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5" yWindow="65311" windowWidth="10305" windowHeight="14940" tabRatio="797" activeTab="0"/>
  </bookViews>
  <sheets>
    <sheet name="0" sheetId="1" r:id="rId1"/>
    <sheet name="I" sheetId="2" r:id="rId2"/>
    <sheet name="II" sheetId="3" r:id="rId3"/>
    <sheet name="III" sheetId="4" r:id="rId4"/>
    <sheet name="IV" sheetId="5" r:id="rId5"/>
    <sheet name="d-d" sheetId="6" r:id="rId6"/>
    <sheet name="m-ž" sheetId="7" r:id="rId7"/>
  </sheets>
  <definedNames/>
  <calcPr fullCalcOnLoad="1"/>
</workbook>
</file>

<file path=xl/sharedStrings.xml><?xml version="1.0" encoding="utf-8"?>
<sst xmlns="http://schemas.openxmlformats.org/spreadsheetml/2006/main" count="240" uniqueCount="103">
  <si>
    <t>Jméno</t>
  </si>
  <si>
    <t>Součet</t>
  </si>
  <si>
    <t>kruhy</t>
  </si>
  <si>
    <t>hrazda</t>
  </si>
  <si>
    <t>Pecinovský Josef</t>
  </si>
  <si>
    <t>Hlubočepy</t>
  </si>
  <si>
    <t>bradla</t>
  </si>
  <si>
    <t xml:space="preserve"> </t>
  </si>
  <si>
    <t xml:space="preserve">Kategorie 0   </t>
  </si>
  <si>
    <t>Žáci</t>
  </si>
  <si>
    <t>Žákyně</t>
  </si>
  <si>
    <t>Švitorka Matěj</t>
  </si>
  <si>
    <t>Sokol Radotín</t>
  </si>
  <si>
    <t>Blažek Bohumír</t>
  </si>
  <si>
    <t>Svoboda Kryštof</t>
  </si>
  <si>
    <t>Kliment Vojtěch</t>
  </si>
  <si>
    <t>Gym Dobřichovice</t>
  </si>
  <si>
    <t>Kliment Petr</t>
  </si>
  <si>
    <t xml:space="preserve">Kategorie I   </t>
  </si>
  <si>
    <t>Moravcová Ema</t>
  </si>
  <si>
    <t>Fichtnerová Nely</t>
  </si>
  <si>
    <t>Štěpánová Johanka</t>
  </si>
  <si>
    <t>Hršelová Anna</t>
  </si>
  <si>
    <t>Mandáková Mariana</t>
  </si>
  <si>
    <t>Kratochvílová Josefína</t>
  </si>
  <si>
    <t>Břinčilová Tereza</t>
  </si>
  <si>
    <t>Břinčilová Eliška</t>
  </si>
  <si>
    <t>Hašek Jindřich</t>
  </si>
  <si>
    <t>Sokol Písek</t>
  </si>
  <si>
    <t>Kolář Petr</t>
  </si>
  <si>
    <t>Sokol Libčice</t>
  </si>
  <si>
    <t>Sobotka Jakub</t>
  </si>
  <si>
    <t>Kostadinov Tobias</t>
  </si>
  <si>
    <t>Žižka Albert</t>
  </si>
  <si>
    <t>Preis Ondřej</t>
  </si>
  <si>
    <t>Lorenc Tobiáš</t>
  </si>
  <si>
    <t>Sokol Černošice</t>
  </si>
  <si>
    <t>Andrejsek Marek</t>
  </si>
  <si>
    <t>Polák Richard</t>
  </si>
  <si>
    <t xml:space="preserve">Kučera Tobiáš </t>
  </si>
  <si>
    <t>Sokol Vyšehrad</t>
  </si>
  <si>
    <t>Perlík Tomáš</t>
  </si>
  <si>
    <t>Perlík Václav</t>
  </si>
  <si>
    <t xml:space="preserve">Kategorie II   </t>
  </si>
  <si>
    <t>Berka Lukáš</t>
  </si>
  <si>
    <t>Berka Filip</t>
  </si>
  <si>
    <t>Blaženín Jan</t>
  </si>
  <si>
    <t>Půbal Karel</t>
  </si>
  <si>
    <t>Hlavička Josef</t>
  </si>
  <si>
    <t>Vosmik Hynek</t>
  </si>
  <si>
    <t>Luňák Antonín</t>
  </si>
  <si>
    <t>Ruchař Matyáš</t>
  </si>
  <si>
    <t>Muchl Tomáš</t>
  </si>
  <si>
    <t>Knettigová Vanda</t>
  </si>
  <si>
    <t>Bezděková Nikola</t>
  </si>
  <si>
    <t>Houšková Adéla</t>
  </si>
  <si>
    <t>Tůmová Barbora</t>
  </si>
  <si>
    <t>Šimková Anna</t>
  </si>
  <si>
    <t>Břinčilová Karolína</t>
  </si>
  <si>
    <t>Pazderová Nikola</t>
  </si>
  <si>
    <t>Žižková Alžběta</t>
  </si>
  <si>
    <t>Leitnerová Eliška</t>
  </si>
  <si>
    <t>Kategorie III</t>
  </si>
  <si>
    <t>Sobotka Ivo</t>
  </si>
  <si>
    <t>Šíma Jan</t>
  </si>
  <si>
    <t>Bernátek Šimon</t>
  </si>
  <si>
    <t>Urbanec Jindra</t>
  </si>
  <si>
    <t xml:space="preserve">Konečný Filip </t>
  </si>
  <si>
    <t>Jančáková Agáta</t>
  </si>
  <si>
    <t>Havlíková Alice</t>
  </si>
  <si>
    <t>Martinová Marie</t>
  </si>
  <si>
    <t xml:space="preserve">Kategorie IV   </t>
  </si>
  <si>
    <t>Křížek Maxim</t>
  </si>
  <si>
    <t>Kopecký Tadeáš</t>
  </si>
  <si>
    <t>Trnka Tomáš</t>
  </si>
  <si>
    <t>Dorostenci</t>
  </si>
  <si>
    <t>Dorostenky</t>
  </si>
  <si>
    <t>Kloudský Richard</t>
  </si>
  <si>
    <t>Sokol Libeň</t>
  </si>
  <si>
    <t>Novák Jindřich</t>
  </si>
  <si>
    <t>Novák Tomáš</t>
  </si>
  <si>
    <t>Suk Jan</t>
  </si>
  <si>
    <t>Matoška Marek</t>
  </si>
  <si>
    <t>Matošková Andrea</t>
  </si>
  <si>
    <t>Suková Kateřina</t>
  </si>
  <si>
    <t>Muži</t>
  </si>
  <si>
    <t>Ženy</t>
  </si>
  <si>
    <t>Nováková Zuzana</t>
  </si>
  <si>
    <t>Matura Martin</t>
  </si>
  <si>
    <t>Janda Karel</t>
  </si>
  <si>
    <t>Fara Jakub</t>
  </si>
  <si>
    <t>Malíř Roman</t>
  </si>
  <si>
    <t>Formánek Jaroslav</t>
  </si>
  <si>
    <t>Jiráček David</t>
  </si>
  <si>
    <t>Kudroň Jakub</t>
  </si>
  <si>
    <t>Loudil Ondřej</t>
  </si>
  <si>
    <t>Kubišta Josef</t>
  </si>
  <si>
    <t>Víšek Petr</t>
  </si>
  <si>
    <t>Král Eduard</t>
  </si>
  <si>
    <t>7_8</t>
  </si>
  <si>
    <t>2_3</t>
  </si>
  <si>
    <t>4_5</t>
  </si>
  <si>
    <t>Blaha Cyril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</si>
</sst>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  <numFmt numFmtId="165" formatCode="0.0"/>
    <numFmt numFmtId="166" formatCode="_-* #,##0.0\ &quot;Kč&quot;_-;\-* #,##0.0\ &quot;Kč&quot;_-;_-* &quot;-&quot;?\ &quot;Kč&quot;_-;_-@_-"/>
    <numFmt numFmtId="167" formatCode="#,##0.0_ ;\-#,##0.0\ "/>
    <numFmt numFmtId="168" formatCode="[$-405]d\.\ mmmm\ yyyy"/>
    <numFmt numFmtId="169" formatCode="000\ 00"/>
  </numFmts>
  <fonts count="39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16" fontId="1" fillId="0" borderId="1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8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15</v>
      </c>
      <c r="C3" s="12" t="s">
        <v>16</v>
      </c>
      <c r="D3" s="11">
        <v>2012</v>
      </c>
      <c r="E3" s="4">
        <v>9.05</v>
      </c>
      <c r="F3" s="5">
        <v>9.3</v>
      </c>
      <c r="G3" s="5">
        <f aca="true" t="shared" si="0" ref="G3:G14">SUM(E3,F3)</f>
        <v>18.35</v>
      </c>
    </row>
    <row r="4" spans="1:7" s="2" customFormat="1" ht="15" customHeight="1">
      <c r="A4" s="13">
        <v>2</v>
      </c>
      <c r="B4" s="3" t="s">
        <v>17</v>
      </c>
      <c r="C4" s="10" t="s">
        <v>16</v>
      </c>
      <c r="D4" s="11">
        <v>2012</v>
      </c>
      <c r="E4" s="4">
        <v>8.9</v>
      </c>
      <c r="F4" s="5">
        <v>7.6</v>
      </c>
      <c r="G4" s="5">
        <f t="shared" si="0"/>
        <v>16.5</v>
      </c>
    </row>
    <row r="5" spans="1:7" s="2" customFormat="1" ht="15" customHeight="1">
      <c r="A5" s="13">
        <v>3</v>
      </c>
      <c r="B5" s="3" t="s">
        <v>11</v>
      </c>
      <c r="C5" s="10" t="s">
        <v>12</v>
      </c>
      <c r="D5" s="11">
        <v>2013</v>
      </c>
      <c r="E5" s="4">
        <v>7.2</v>
      </c>
      <c r="F5" s="5">
        <v>6.75</v>
      </c>
      <c r="G5" s="5">
        <f t="shared" si="0"/>
        <v>13.95</v>
      </c>
    </row>
    <row r="6" spans="1:7" s="2" customFormat="1" ht="15" customHeight="1">
      <c r="A6" s="14">
        <v>4</v>
      </c>
      <c r="B6" s="3" t="s">
        <v>102</v>
      </c>
      <c r="C6" s="10" t="s">
        <v>12</v>
      </c>
      <c r="D6" s="11">
        <v>2012</v>
      </c>
      <c r="E6" s="4">
        <v>6.8</v>
      </c>
      <c r="F6" s="5">
        <v>6.95</v>
      </c>
      <c r="G6" s="5">
        <f t="shared" si="0"/>
        <v>13.75</v>
      </c>
    </row>
    <row r="7" spans="1:7" s="2" customFormat="1" ht="15" customHeight="1">
      <c r="A7" s="14">
        <v>5</v>
      </c>
      <c r="B7" s="3" t="s">
        <v>13</v>
      </c>
      <c r="C7" s="10" t="s">
        <v>12</v>
      </c>
      <c r="D7" s="11">
        <v>2013</v>
      </c>
      <c r="E7" s="4">
        <v>6.9</v>
      </c>
      <c r="F7" s="5">
        <v>6</v>
      </c>
      <c r="G7" s="5">
        <f t="shared" si="0"/>
        <v>12.9</v>
      </c>
    </row>
    <row r="8" spans="1:7" s="2" customFormat="1" ht="15" customHeight="1">
      <c r="A8" s="14">
        <v>6</v>
      </c>
      <c r="B8" s="3" t="s">
        <v>98</v>
      </c>
      <c r="C8" s="10" t="s">
        <v>12</v>
      </c>
      <c r="D8" s="11">
        <v>2012</v>
      </c>
      <c r="E8" s="4">
        <v>7.7</v>
      </c>
      <c r="F8" s="5">
        <v>5</v>
      </c>
      <c r="G8" s="5">
        <f t="shared" si="0"/>
        <v>12.7</v>
      </c>
    </row>
    <row r="9" spans="1:7" s="2" customFormat="1" ht="15" customHeight="1">
      <c r="A9" s="14">
        <v>7</v>
      </c>
      <c r="B9" s="3" t="s">
        <v>14</v>
      </c>
      <c r="C9" s="10" t="s">
        <v>12</v>
      </c>
      <c r="D9" s="11">
        <v>2013</v>
      </c>
      <c r="E9" s="4">
        <v>5.6</v>
      </c>
      <c r="F9" s="5">
        <v>5.75</v>
      </c>
      <c r="G9" s="5">
        <f t="shared" si="0"/>
        <v>11.35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7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3</v>
      </c>
      <c r="G17" s="8" t="s">
        <v>1</v>
      </c>
    </row>
    <row r="18" spans="1:7" s="2" customFormat="1" ht="15" customHeight="1">
      <c r="A18" s="13">
        <v>1</v>
      </c>
      <c r="B18" s="3"/>
      <c r="C18" s="12"/>
      <c r="D18" s="11"/>
      <c r="E18" s="4"/>
      <c r="F18" s="5"/>
      <c r="G18" s="5">
        <f aca="true" t="shared" si="1" ref="G18:G29">SUM(E18,F18)</f>
        <v>0</v>
      </c>
    </row>
    <row r="19" spans="1:7" s="2" customFormat="1" ht="15" customHeight="1">
      <c r="A19" s="13">
        <v>2</v>
      </c>
      <c r="B19" s="3"/>
      <c r="C19" s="10"/>
      <c r="D19" s="11"/>
      <c r="E19" s="4"/>
      <c r="F19" s="5"/>
      <c r="G19" s="5">
        <f t="shared" si="1"/>
        <v>0</v>
      </c>
    </row>
    <row r="20" spans="1:7" s="2" customFormat="1" ht="15" customHeight="1">
      <c r="A20" s="13">
        <v>3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5.87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18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27</v>
      </c>
      <c r="C3" s="12" t="s">
        <v>28</v>
      </c>
      <c r="D3" s="11">
        <v>2009</v>
      </c>
      <c r="E3" s="4">
        <v>9.8</v>
      </c>
      <c r="F3" s="5">
        <v>9.6</v>
      </c>
      <c r="G3" s="5">
        <f>SUM(E3,F3)</f>
        <v>19.4</v>
      </c>
    </row>
    <row r="4" spans="1:7" s="2" customFormat="1" ht="15" customHeight="1">
      <c r="A4" s="13">
        <v>2</v>
      </c>
      <c r="B4" s="3" t="s">
        <v>97</v>
      </c>
      <c r="C4" s="10" t="s">
        <v>40</v>
      </c>
      <c r="D4" s="11">
        <v>2009</v>
      </c>
      <c r="E4" s="4">
        <v>9.05</v>
      </c>
      <c r="F4" s="5">
        <v>9.65</v>
      </c>
      <c r="G4" s="5">
        <f>SUM(E4:F4)</f>
        <v>18.700000000000003</v>
      </c>
    </row>
    <row r="5" spans="1:7" s="2" customFormat="1" ht="15" customHeight="1">
      <c r="A5" s="13">
        <v>3</v>
      </c>
      <c r="B5" s="3" t="s">
        <v>29</v>
      </c>
      <c r="C5" s="10" t="s">
        <v>30</v>
      </c>
      <c r="D5" s="11">
        <v>2011</v>
      </c>
      <c r="E5" s="4">
        <v>9.4</v>
      </c>
      <c r="F5" s="5">
        <v>9</v>
      </c>
      <c r="G5" s="5">
        <f>SUM(E5,F5)</f>
        <v>18.4</v>
      </c>
    </row>
    <row r="6" spans="1:7" s="2" customFormat="1" ht="15" customHeight="1">
      <c r="A6" s="14">
        <v>4</v>
      </c>
      <c r="B6" s="3" t="s">
        <v>41</v>
      </c>
      <c r="C6" s="10" t="s">
        <v>40</v>
      </c>
      <c r="D6" s="11">
        <v>2010</v>
      </c>
      <c r="E6" s="4">
        <v>8.6</v>
      </c>
      <c r="F6" s="5">
        <v>9.45</v>
      </c>
      <c r="G6" s="5">
        <f>SUM(E6,F6)</f>
        <v>18.049999999999997</v>
      </c>
    </row>
    <row r="7" spans="1:7" s="2" customFormat="1" ht="15" customHeight="1">
      <c r="A7" s="14">
        <v>5</v>
      </c>
      <c r="B7" s="3" t="s">
        <v>38</v>
      </c>
      <c r="C7" s="10" t="s">
        <v>16</v>
      </c>
      <c r="D7" s="11">
        <v>2009</v>
      </c>
      <c r="E7" s="4">
        <v>8.5</v>
      </c>
      <c r="F7" s="5">
        <v>8.5</v>
      </c>
      <c r="G7" s="5">
        <f>SUM(E7,F7)</f>
        <v>17</v>
      </c>
    </row>
    <row r="8" spans="1:7" s="2" customFormat="1" ht="15" customHeight="1">
      <c r="A8" s="14">
        <v>6</v>
      </c>
      <c r="B8" s="3" t="s">
        <v>4</v>
      </c>
      <c r="C8" s="10" t="s">
        <v>30</v>
      </c>
      <c r="D8" s="11">
        <v>2011</v>
      </c>
      <c r="E8" s="4">
        <v>9.25</v>
      </c>
      <c r="F8" s="5">
        <v>7.65</v>
      </c>
      <c r="G8" s="5">
        <f>SUM(E8,F8)</f>
        <v>16.9</v>
      </c>
    </row>
    <row r="9" spans="1:7" s="2" customFormat="1" ht="15" customHeight="1">
      <c r="A9" s="14">
        <v>7</v>
      </c>
      <c r="B9" s="3" t="s">
        <v>31</v>
      </c>
      <c r="C9" s="10" t="s">
        <v>12</v>
      </c>
      <c r="D9" s="11">
        <v>2011</v>
      </c>
      <c r="E9" s="4">
        <v>8.6</v>
      </c>
      <c r="F9" s="5">
        <v>7.1</v>
      </c>
      <c r="G9" s="5">
        <f>SUM(E9:F9)</f>
        <v>15.7</v>
      </c>
    </row>
    <row r="10" spans="1:7" s="2" customFormat="1" ht="15" customHeight="1">
      <c r="A10" s="14">
        <v>8</v>
      </c>
      <c r="B10" s="3" t="s">
        <v>39</v>
      </c>
      <c r="C10" s="10" t="s">
        <v>40</v>
      </c>
      <c r="D10" s="11">
        <v>2010</v>
      </c>
      <c r="E10" s="4">
        <v>8.35</v>
      </c>
      <c r="F10" s="5">
        <v>7.15</v>
      </c>
      <c r="G10" s="5">
        <f aca="true" t="shared" si="0" ref="G10:G15">SUM(E10,F10)</f>
        <v>15.5</v>
      </c>
    </row>
    <row r="11" spans="1:7" s="2" customFormat="1" ht="15" customHeight="1">
      <c r="A11" s="14">
        <v>9</v>
      </c>
      <c r="B11" s="3" t="s">
        <v>42</v>
      </c>
      <c r="C11" s="10" t="s">
        <v>40</v>
      </c>
      <c r="D11" s="11">
        <v>2010</v>
      </c>
      <c r="E11" s="4">
        <v>8.05</v>
      </c>
      <c r="F11" s="5">
        <v>7.35</v>
      </c>
      <c r="G11" s="5">
        <f t="shared" si="0"/>
        <v>15.4</v>
      </c>
    </row>
    <row r="12" spans="1:7" s="2" customFormat="1" ht="15" customHeight="1">
      <c r="A12" s="14">
        <v>10</v>
      </c>
      <c r="B12" s="3" t="s">
        <v>35</v>
      </c>
      <c r="C12" s="10" t="s">
        <v>36</v>
      </c>
      <c r="D12" s="11">
        <v>2009</v>
      </c>
      <c r="E12" s="4">
        <v>8.6</v>
      </c>
      <c r="F12" s="5">
        <v>6.65</v>
      </c>
      <c r="G12" s="5">
        <f t="shared" si="0"/>
        <v>15.25</v>
      </c>
    </row>
    <row r="13" spans="1:7" s="2" customFormat="1" ht="15" customHeight="1">
      <c r="A13" s="14">
        <v>11</v>
      </c>
      <c r="B13" s="3" t="s">
        <v>37</v>
      </c>
      <c r="C13" s="10" t="s">
        <v>16</v>
      </c>
      <c r="D13" s="11">
        <v>2011</v>
      </c>
      <c r="E13" s="4">
        <v>7.75</v>
      </c>
      <c r="F13" s="5">
        <v>6.8</v>
      </c>
      <c r="G13" s="5">
        <f t="shared" si="0"/>
        <v>14.55</v>
      </c>
    </row>
    <row r="14" spans="1:7" s="2" customFormat="1" ht="15" customHeight="1">
      <c r="A14" s="14">
        <v>12</v>
      </c>
      <c r="B14" s="3" t="s">
        <v>32</v>
      </c>
      <c r="C14" s="10" t="s">
        <v>12</v>
      </c>
      <c r="D14" s="11">
        <v>2011</v>
      </c>
      <c r="E14" s="4">
        <v>7.75</v>
      </c>
      <c r="F14" s="5">
        <v>6.25</v>
      </c>
      <c r="G14" s="5">
        <f t="shared" si="0"/>
        <v>14</v>
      </c>
    </row>
    <row r="15" spans="1:8" s="2" customFormat="1" ht="15" customHeight="1">
      <c r="A15" s="14">
        <v>13</v>
      </c>
      <c r="B15" s="3" t="s">
        <v>33</v>
      </c>
      <c r="C15" s="10" t="s">
        <v>12</v>
      </c>
      <c r="D15" s="11">
        <v>2011</v>
      </c>
      <c r="E15" s="4">
        <v>6.45</v>
      </c>
      <c r="F15" s="5">
        <v>6.65</v>
      </c>
      <c r="G15" s="5">
        <f t="shared" si="0"/>
        <v>13.100000000000001</v>
      </c>
      <c r="H15" s="15"/>
    </row>
    <row r="16" spans="1:7" s="2" customFormat="1" ht="15" customHeight="1">
      <c r="A16" s="14">
        <v>14</v>
      </c>
      <c r="B16" s="3" t="s">
        <v>34</v>
      </c>
      <c r="C16" s="10" t="s">
        <v>12</v>
      </c>
      <c r="D16" s="11">
        <v>2010</v>
      </c>
      <c r="E16" s="4">
        <v>5.4</v>
      </c>
      <c r="F16" s="5">
        <v>7</v>
      </c>
      <c r="G16" s="5">
        <f>SUM(E16:F16)</f>
        <v>12.4</v>
      </c>
    </row>
    <row r="17" spans="1:7" s="2" customFormat="1" ht="15" customHeight="1">
      <c r="A17" s="14">
        <v>15</v>
      </c>
      <c r="B17" s="3"/>
      <c r="C17" s="10"/>
      <c r="D17" s="11"/>
      <c r="E17" s="4"/>
      <c r="F17" s="5"/>
      <c r="G17" s="5">
        <f>SUM(E17,F17)</f>
        <v>0</v>
      </c>
    </row>
    <row r="18" spans="1:7" s="2" customFormat="1" ht="15" customHeight="1">
      <c r="A18" s="14">
        <v>16</v>
      </c>
      <c r="B18" s="3"/>
      <c r="C18" s="10"/>
      <c r="D18" s="11"/>
      <c r="E18" s="4"/>
      <c r="F18" s="5"/>
      <c r="G18" s="5">
        <f>SUM(E18,F18)</f>
        <v>0</v>
      </c>
    </row>
    <row r="19" spans="1:7" s="2" customFormat="1" ht="15" customHeight="1">
      <c r="A19" s="14">
        <v>17</v>
      </c>
      <c r="B19" s="3"/>
      <c r="C19" s="10"/>
      <c r="D19" s="11"/>
      <c r="E19" s="4"/>
      <c r="F19" s="5"/>
      <c r="G19" s="5">
        <f>SUM(E19:F19)</f>
        <v>0</v>
      </c>
    </row>
    <row r="20" spans="1:7" s="2" customFormat="1" ht="15" customHeight="1">
      <c r="A20" s="14">
        <v>18</v>
      </c>
      <c r="B20" s="3"/>
      <c r="C20" s="10"/>
      <c r="D20" s="11"/>
      <c r="E20" s="4"/>
      <c r="F20" s="5"/>
      <c r="G20" s="5">
        <f>SUM(E20,F20)</f>
        <v>0</v>
      </c>
    </row>
    <row r="21" spans="1:7" s="2" customFormat="1" ht="15" customHeight="1">
      <c r="A21" s="16"/>
      <c r="B21" s="17"/>
      <c r="C21" s="17"/>
      <c r="D21" s="18"/>
      <c r="E21" s="19"/>
      <c r="F21" s="19"/>
      <c r="G21" s="19"/>
    </row>
    <row r="22" spans="1:7" s="2" customFormat="1" ht="15" customHeight="1">
      <c r="A22" s="16"/>
      <c r="B22" s="17"/>
      <c r="C22" s="17"/>
      <c r="D22" s="18"/>
      <c r="E22" s="19"/>
      <c r="F22" s="19"/>
      <c r="G22" s="19"/>
    </row>
    <row r="23" spans="1:7" s="2" customFormat="1" ht="15" customHeight="1">
      <c r="A23" s="16"/>
      <c r="B23" s="17"/>
      <c r="C23" s="17"/>
      <c r="D23" s="18"/>
      <c r="E23" s="19"/>
      <c r="F23" s="19"/>
      <c r="G23" s="19"/>
    </row>
    <row r="24" spans="1:7" s="2" customFormat="1" ht="15" customHeight="1">
      <c r="A24" s="16"/>
      <c r="B24" s="17"/>
      <c r="C24" s="17"/>
      <c r="D24" s="18"/>
      <c r="E24" s="19"/>
      <c r="F24" s="19"/>
      <c r="G24" s="19"/>
    </row>
    <row r="25" spans="1:7" s="2" customFormat="1" ht="15" customHeight="1">
      <c r="A25" s="16"/>
      <c r="B25" s="17"/>
      <c r="C25" s="17"/>
      <c r="D25" s="18"/>
      <c r="E25" s="19"/>
      <c r="F25" s="19"/>
      <c r="G25" s="19"/>
    </row>
    <row r="26" spans="1:7" s="2" customFormat="1" ht="15" customHeight="1">
      <c r="A26" s="16"/>
      <c r="B26" s="17"/>
      <c r="C26" s="17"/>
      <c r="D26" s="18"/>
      <c r="E26" s="19"/>
      <c r="F26" s="19"/>
      <c r="G26" s="19"/>
    </row>
    <row r="27" spans="1:7" s="2" customFormat="1" ht="15" customHeight="1">
      <c r="A27" s="16"/>
      <c r="B27" s="17"/>
      <c r="C27" s="17"/>
      <c r="D27" s="18"/>
      <c r="E27" s="19"/>
      <c r="F27" s="19"/>
      <c r="G27" s="19"/>
    </row>
    <row r="28" spans="1:7" s="2" customFormat="1" ht="15" customHeight="1">
      <c r="A28" s="16"/>
      <c r="B28" s="17"/>
      <c r="C28" s="17"/>
      <c r="D28" s="18"/>
      <c r="E28" s="19"/>
      <c r="F28" s="19"/>
      <c r="G28" s="19"/>
    </row>
    <row r="29" spans="1:7" s="2" customFormat="1" ht="15" customHeight="1">
      <c r="A29" s="16"/>
      <c r="B29" s="17"/>
      <c r="C29" s="17"/>
      <c r="D29" s="18"/>
      <c r="E29" s="19"/>
      <c r="F29" s="19"/>
      <c r="G29" s="19"/>
    </row>
    <row r="30" spans="1:7" s="2" customFormat="1" ht="15" customHeight="1">
      <c r="A30" s="16"/>
      <c r="B30" s="17"/>
      <c r="C30" s="17"/>
      <c r="D30" s="18"/>
      <c r="E30" s="19"/>
      <c r="F30" s="19"/>
      <c r="G30" s="19"/>
    </row>
    <row r="31" spans="2:5" ht="20.25">
      <c r="B31" s="9" t="s">
        <v>18</v>
      </c>
      <c r="E31" s="9" t="s">
        <v>10</v>
      </c>
    </row>
    <row r="32" spans="1:7" ht="15" customHeight="1" thickBot="1">
      <c r="A32" s="6"/>
      <c r="B32" s="7" t="s">
        <v>0</v>
      </c>
      <c r="C32" s="7"/>
      <c r="D32" s="7"/>
      <c r="E32" s="8" t="s">
        <v>2</v>
      </c>
      <c r="F32" s="8" t="s">
        <v>3</v>
      </c>
      <c r="G32" s="8" t="s">
        <v>1</v>
      </c>
    </row>
    <row r="33" spans="1:7" s="2" customFormat="1" ht="15" customHeight="1">
      <c r="A33" s="20">
        <v>1</v>
      </c>
      <c r="B33" s="3" t="s">
        <v>24</v>
      </c>
      <c r="C33" s="12" t="s">
        <v>16</v>
      </c>
      <c r="D33" s="11">
        <v>2009</v>
      </c>
      <c r="E33" s="4">
        <v>9.25</v>
      </c>
      <c r="F33" s="5">
        <v>8.9</v>
      </c>
      <c r="G33" s="5">
        <f aca="true" t="shared" si="1" ref="G33:G45">SUM(E33,F33)</f>
        <v>18.15</v>
      </c>
    </row>
    <row r="34" spans="1:7" s="2" customFormat="1" ht="15" customHeight="1">
      <c r="A34" s="20">
        <v>2</v>
      </c>
      <c r="B34" s="3" t="s">
        <v>23</v>
      </c>
      <c r="C34" s="10" t="s">
        <v>16</v>
      </c>
      <c r="D34" s="11">
        <v>2009</v>
      </c>
      <c r="E34" s="4">
        <v>9.1</v>
      </c>
      <c r="F34" s="5">
        <v>8.6</v>
      </c>
      <c r="G34" s="5">
        <f t="shared" si="1"/>
        <v>17.7</v>
      </c>
    </row>
    <row r="35" spans="1:7" s="2" customFormat="1" ht="15" customHeight="1">
      <c r="A35" s="20">
        <v>3</v>
      </c>
      <c r="B35" s="3" t="s">
        <v>22</v>
      </c>
      <c r="C35" s="10" t="s">
        <v>16</v>
      </c>
      <c r="D35" s="11">
        <v>2009</v>
      </c>
      <c r="E35" s="4">
        <v>8.95</v>
      </c>
      <c r="F35" s="5">
        <v>8.6</v>
      </c>
      <c r="G35" s="5">
        <f t="shared" si="1"/>
        <v>17.549999999999997</v>
      </c>
    </row>
    <row r="36" spans="1:7" s="2" customFormat="1" ht="15" customHeight="1">
      <c r="A36" s="21">
        <v>4</v>
      </c>
      <c r="B36" s="3" t="s">
        <v>25</v>
      </c>
      <c r="C36" s="10" t="s">
        <v>12</v>
      </c>
      <c r="D36" s="11">
        <v>2009</v>
      </c>
      <c r="E36" s="4">
        <v>8.85</v>
      </c>
      <c r="F36" s="5">
        <v>8.5</v>
      </c>
      <c r="G36" s="5">
        <f t="shared" si="1"/>
        <v>17.35</v>
      </c>
    </row>
    <row r="37" spans="1:7" s="2" customFormat="1" ht="15" customHeight="1">
      <c r="A37" s="21">
        <v>5</v>
      </c>
      <c r="B37" s="3" t="s">
        <v>21</v>
      </c>
      <c r="C37" s="10" t="s">
        <v>16</v>
      </c>
      <c r="D37" s="11">
        <v>2009</v>
      </c>
      <c r="E37" s="4">
        <v>8.65</v>
      </c>
      <c r="F37" s="5">
        <v>8.45</v>
      </c>
      <c r="G37" s="5">
        <f t="shared" si="1"/>
        <v>17.1</v>
      </c>
    </row>
    <row r="38" spans="1:7" s="2" customFormat="1" ht="15" customHeight="1">
      <c r="A38" s="21">
        <v>6</v>
      </c>
      <c r="B38" s="3" t="s">
        <v>26</v>
      </c>
      <c r="C38" s="10" t="s">
        <v>12</v>
      </c>
      <c r="D38" s="11">
        <v>2009</v>
      </c>
      <c r="E38" s="4">
        <v>9.15</v>
      </c>
      <c r="F38" s="5">
        <v>7.5</v>
      </c>
      <c r="G38" s="5">
        <f t="shared" si="1"/>
        <v>16.65</v>
      </c>
    </row>
    <row r="39" spans="1:7" s="2" customFormat="1" ht="15" customHeight="1">
      <c r="A39" s="21" t="s">
        <v>99</v>
      </c>
      <c r="B39" s="3" t="s">
        <v>19</v>
      </c>
      <c r="C39" s="10" t="s">
        <v>16</v>
      </c>
      <c r="D39" s="11">
        <v>2009</v>
      </c>
      <c r="E39" s="4">
        <v>8.75</v>
      </c>
      <c r="F39" s="5">
        <v>7.8</v>
      </c>
      <c r="G39" s="5">
        <f t="shared" si="1"/>
        <v>16.55</v>
      </c>
    </row>
    <row r="40" spans="1:7" s="2" customFormat="1" ht="15" customHeight="1">
      <c r="A40" s="21" t="s">
        <v>99</v>
      </c>
      <c r="B40" s="3" t="s">
        <v>20</v>
      </c>
      <c r="C40" s="10" t="s">
        <v>16</v>
      </c>
      <c r="D40" s="11">
        <v>2009</v>
      </c>
      <c r="E40" s="4">
        <v>8.95</v>
      </c>
      <c r="F40" s="5">
        <v>7.6</v>
      </c>
      <c r="G40" s="5">
        <f t="shared" si="1"/>
        <v>16.549999999999997</v>
      </c>
    </row>
    <row r="41" spans="1:7" s="2" customFormat="1" ht="15" customHeight="1">
      <c r="A41" s="14">
        <v>9</v>
      </c>
      <c r="B41" s="3"/>
      <c r="C41" s="10"/>
      <c r="D41" s="11"/>
      <c r="E41" s="4"/>
      <c r="F41" s="5"/>
      <c r="G41" s="5">
        <f t="shared" si="1"/>
        <v>0</v>
      </c>
    </row>
    <row r="42" spans="1:7" s="2" customFormat="1" ht="15" customHeight="1">
      <c r="A42" s="14">
        <v>10</v>
      </c>
      <c r="B42" s="3"/>
      <c r="C42" s="10"/>
      <c r="D42" s="11"/>
      <c r="E42" s="4"/>
      <c r="F42" s="5"/>
      <c r="G42" s="5">
        <f t="shared" si="1"/>
        <v>0</v>
      </c>
    </row>
    <row r="43" spans="1:7" s="2" customFormat="1" ht="15" customHeight="1">
      <c r="A43" s="14">
        <v>11</v>
      </c>
      <c r="B43" s="3"/>
      <c r="C43" s="10"/>
      <c r="D43" s="11"/>
      <c r="E43" s="4"/>
      <c r="F43" s="5"/>
      <c r="G43" s="5">
        <f t="shared" si="1"/>
        <v>0</v>
      </c>
    </row>
    <row r="44" spans="1:7" s="2" customFormat="1" ht="15" customHeight="1">
      <c r="A44" s="14">
        <v>12</v>
      </c>
      <c r="B44" s="3"/>
      <c r="C44" s="10"/>
      <c r="D44" s="11"/>
      <c r="E44" s="4"/>
      <c r="F44" s="5"/>
      <c r="G44" s="5">
        <f t="shared" si="1"/>
        <v>0</v>
      </c>
    </row>
    <row r="45" spans="1:7" s="2" customFormat="1" ht="15" customHeight="1">
      <c r="A45" s="14">
        <v>13</v>
      </c>
      <c r="B45" s="3"/>
      <c r="C45" s="10"/>
      <c r="D45" s="11"/>
      <c r="E45" s="4"/>
      <c r="F45" s="5"/>
      <c r="G45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12" activePane="bottomLeft" state="frozen"/>
      <selection pane="topLeft" activeCell="A1" sqref="A1"/>
      <selection pane="bottomLeft" activeCell="A21" sqref="A21:IV21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 customHeight="1">
      <c r="B1" s="9" t="s">
        <v>43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3</v>
      </c>
      <c r="G2" s="8" t="s">
        <v>1</v>
      </c>
    </row>
    <row r="3" spans="1:7" s="2" customFormat="1" ht="15" customHeight="1">
      <c r="A3" s="13">
        <v>1</v>
      </c>
      <c r="B3" s="3" t="s">
        <v>51</v>
      </c>
      <c r="C3" s="12" t="s">
        <v>40</v>
      </c>
      <c r="D3" s="11">
        <v>2008</v>
      </c>
      <c r="E3" s="4">
        <v>9.15</v>
      </c>
      <c r="F3" s="5">
        <v>9.45</v>
      </c>
      <c r="G3" s="5">
        <f aca="true" t="shared" si="0" ref="G3:G14">SUM(E3,F3)</f>
        <v>18.6</v>
      </c>
    </row>
    <row r="4" spans="1:7" s="2" customFormat="1" ht="15" customHeight="1">
      <c r="A4" s="13" t="s">
        <v>100</v>
      </c>
      <c r="B4" s="3" t="s">
        <v>44</v>
      </c>
      <c r="C4" s="10" t="s">
        <v>5</v>
      </c>
      <c r="D4" s="11">
        <v>2007</v>
      </c>
      <c r="E4" s="4">
        <v>9.5</v>
      </c>
      <c r="F4" s="5">
        <v>9.05</v>
      </c>
      <c r="G4" s="5">
        <f t="shared" si="0"/>
        <v>18.55</v>
      </c>
    </row>
    <row r="5" spans="1:7" s="2" customFormat="1" ht="15" customHeight="1">
      <c r="A5" s="13" t="s">
        <v>100</v>
      </c>
      <c r="B5" s="3" t="s">
        <v>45</v>
      </c>
      <c r="C5" s="10" t="s">
        <v>5</v>
      </c>
      <c r="D5" s="11">
        <v>2007</v>
      </c>
      <c r="E5" s="4">
        <v>9.35</v>
      </c>
      <c r="F5" s="5">
        <v>9.2</v>
      </c>
      <c r="G5" s="5">
        <f t="shared" si="0"/>
        <v>18.549999999999997</v>
      </c>
    </row>
    <row r="6" spans="1:7" s="2" customFormat="1" ht="15" customHeight="1">
      <c r="A6" s="14">
        <v>4</v>
      </c>
      <c r="B6" s="3" t="s">
        <v>52</v>
      </c>
      <c r="C6" s="10" t="s">
        <v>36</v>
      </c>
      <c r="D6" s="11">
        <v>2008</v>
      </c>
      <c r="E6" s="4">
        <v>8.5</v>
      </c>
      <c r="F6" s="5">
        <v>8.7</v>
      </c>
      <c r="G6" s="5">
        <f t="shared" si="0"/>
        <v>17.2</v>
      </c>
    </row>
    <row r="7" spans="1:7" s="2" customFormat="1" ht="15" customHeight="1">
      <c r="A7" s="14">
        <v>5</v>
      </c>
      <c r="B7" s="3" t="s">
        <v>50</v>
      </c>
      <c r="C7" s="10" t="s">
        <v>40</v>
      </c>
      <c r="D7" s="11">
        <v>2007</v>
      </c>
      <c r="E7" s="4">
        <v>8.75</v>
      </c>
      <c r="F7" s="5">
        <v>7.85</v>
      </c>
      <c r="G7" s="5">
        <f t="shared" si="0"/>
        <v>16.6</v>
      </c>
    </row>
    <row r="8" spans="1:7" s="2" customFormat="1" ht="15" customHeight="1">
      <c r="A8" s="14">
        <v>6</v>
      </c>
      <c r="B8" s="3" t="s">
        <v>46</v>
      </c>
      <c r="C8" s="10" t="s">
        <v>36</v>
      </c>
      <c r="D8" s="11">
        <v>2008</v>
      </c>
      <c r="E8" s="4">
        <v>8.95</v>
      </c>
      <c r="F8" s="5">
        <v>7</v>
      </c>
      <c r="G8" s="5">
        <f t="shared" si="0"/>
        <v>15.95</v>
      </c>
    </row>
    <row r="9" spans="1:7" s="2" customFormat="1" ht="15" customHeight="1">
      <c r="A9" s="14">
        <v>7</v>
      </c>
      <c r="B9" s="3" t="s">
        <v>48</v>
      </c>
      <c r="C9" s="10" t="s">
        <v>16</v>
      </c>
      <c r="D9" s="11">
        <v>2007</v>
      </c>
      <c r="E9" s="4">
        <v>8.45</v>
      </c>
      <c r="F9" s="5">
        <v>7.3</v>
      </c>
      <c r="G9" s="5">
        <f t="shared" si="0"/>
        <v>15.75</v>
      </c>
    </row>
    <row r="10" spans="1:7" s="2" customFormat="1" ht="15" customHeight="1">
      <c r="A10" s="14">
        <v>8</v>
      </c>
      <c r="B10" s="3" t="s">
        <v>47</v>
      </c>
      <c r="C10" s="10" t="s">
        <v>16</v>
      </c>
      <c r="D10" s="11">
        <v>2007</v>
      </c>
      <c r="E10" s="4">
        <v>8.2</v>
      </c>
      <c r="F10" s="5">
        <v>7.3</v>
      </c>
      <c r="G10" s="5">
        <f t="shared" si="0"/>
        <v>15.5</v>
      </c>
    </row>
    <row r="11" spans="1:7" s="2" customFormat="1" ht="15" customHeight="1">
      <c r="A11" s="14">
        <v>9</v>
      </c>
      <c r="B11" s="3" t="s">
        <v>49</v>
      </c>
      <c r="C11" s="10" t="s">
        <v>16</v>
      </c>
      <c r="D11" s="11">
        <v>2007</v>
      </c>
      <c r="E11" s="4">
        <v>6.35</v>
      </c>
      <c r="F11" s="5">
        <v>6</v>
      </c>
      <c r="G11" s="5">
        <f t="shared" si="0"/>
        <v>12.35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43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3</v>
      </c>
      <c r="G17" s="8" t="s">
        <v>1</v>
      </c>
    </row>
    <row r="18" spans="1:7" s="2" customFormat="1" ht="15" customHeight="1">
      <c r="A18" s="13">
        <v>1</v>
      </c>
      <c r="B18" s="3" t="s">
        <v>54</v>
      </c>
      <c r="C18" s="12" t="s">
        <v>30</v>
      </c>
      <c r="D18" s="11">
        <v>2007</v>
      </c>
      <c r="E18" s="4">
        <v>9.5</v>
      </c>
      <c r="F18" s="5">
        <v>9.45</v>
      </c>
      <c r="G18" s="5">
        <f aca="true" t="shared" si="1" ref="G18:G29">SUM(E18,F18)</f>
        <v>18.95</v>
      </c>
    </row>
    <row r="19" spans="1:7" s="2" customFormat="1" ht="15" customHeight="1">
      <c r="A19" s="13">
        <v>2</v>
      </c>
      <c r="B19" s="3" t="s">
        <v>55</v>
      </c>
      <c r="C19" s="10" t="s">
        <v>30</v>
      </c>
      <c r="D19" s="11">
        <v>2007</v>
      </c>
      <c r="E19" s="4">
        <v>9.6</v>
      </c>
      <c r="F19" s="5">
        <v>8.9</v>
      </c>
      <c r="G19" s="5">
        <f t="shared" si="1"/>
        <v>18.5</v>
      </c>
    </row>
    <row r="20" spans="1:7" s="2" customFormat="1" ht="15" customHeight="1">
      <c r="A20" s="13">
        <v>3</v>
      </c>
      <c r="B20" s="3" t="s">
        <v>56</v>
      </c>
      <c r="C20" s="10" t="s">
        <v>30</v>
      </c>
      <c r="D20" s="11">
        <v>2008</v>
      </c>
      <c r="E20" s="4">
        <v>9.25</v>
      </c>
      <c r="F20" s="5">
        <v>9.1</v>
      </c>
      <c r="G20" s="5">
        <f t="shared" si="1"/>
        <v>18.35</v>
      </c>
    </row>
    <row r="21" spans="1:7" s="2" customFormat="1" ht="15" customHeight="1">
      <c r="A21" s="14">
        <v>4</v>
      </c>
      <c r="B21" s="3" t="s">
        <v>59</v>
      </c>
      <c r="C21" s="10" t="s">
        <v>12</v>
      </c>
      <c r="D21" s="11">
        <v>2008</v>
      </c>
      <c r="E21" s="4">
        <v>9.2</v>
      </c>
      <c r="F21" s="5">
        <v>9.1</v>
      </c>
      <c r="G21" s="5">
        <f t="shared" si="1"/>
        <v>18.299999999999997</v>
      </c>
    </row>
    <row r="22" spans="1:7" s="2" customFormat="1" ht="15" customHeight="1">
      <c r="A22" s="14">
        <v>5</v>
      </c>
      <c r="B22" s="3" t="s">
        <v>57</v>
      </c>
      <c r="C22" s="10" t="s">
        <v>12</v>
      </c>
      <c r="D22" s="11">
        <v>2007</v>
      </c>
      <c r="E22" s="4">
        <v>9.45</v>
      </c>
      <c r="F22" s="5">
        <v>8.8</v>
      </c>
      <c r="G22" s="5">
        <f t="shared" si="1"/>
        <v>18.25</v>
      </c>
    </row>
    <row r="23" spans="1:7" s="2" customFormat="1" ht="15" customHeight="1">
      <c r="A23" s="14">
        <v>6</v>
      </c>
      <c r="B23" s="3" t="s">
        <v>60</v>
      </c>
      <c r="C23" s="10" t="s">
        <v>12</v>
      </c>
      <c r="D23" s="11">
        <v>2008</v>
      </c>
      <c r="E23" s="4">
        <v>8.55</v>
      </c>
      <c r="F23" s="5">
        <v>8.75</v>
      </c>
      <c r="G23" s="5">
        <f t="shared" si="1"/>
        <v>17.3</v>
      </c>
    </row>
    <row r="24" spans="1:7" s="2" customFormat="1" ht="15" customHeight="1">
      <c r="A24" s="14">
        <v>7</v>
      </c>
      <c r="B24" s="3" t="s">
        <v>53</v>
      </c>
      <c r="C24" s="10" t="s">
        <v>28</v>
      </c>
      <c r="D24" s="11">
        <v>2008</v>
      </c>
      <c r="E24" s="4">
        <v>8.2</v>
      </c>
      <c r="F24" s="5">
        <v>8.5</v>
      </c>
      <c r="G24" s="5">
        <f t="shared" si="1"/>
        <v>16.7</v>
      </c>
    </row>
    <row r="25" spans="1:7" s="2" customFormat="1" ht="15" customHeight="1">
      <c r="A25" s="14">
        <v>8</v>
      </c>
      <c r="B25" s="3" t="s">
        <v>61</v>
      </c>
      <c r="C25" s="10" t="s">
        <v>12</v>
      </c>
      <c r="D25" s="11">
        <v>2007</v>
      </c>
      <c r="E25" s="4">
        <v>8.65</v>
      </c>
      <c r="F25" s="5">
        <v>7.75</v>
      </c>
      <c r="G25" s="5">
        <f t="shared" si="1"/>
        <v>16.4</v>
      </c>
    </row>
    <row r="26" spans="1:7" s="2" customFormat="1" ht="15" customHeight="1">
      <c r="A26" s="14">
        <v>9</v>
      </c>
      <c r="B26" s="3" t="s">
        <v>58</v>
      </c>
      <c r="C26" s="10" t="s">
        <v>12</v>
      </c>
      <c r="D26" s="11">
        <v>2007</v>
      </c>
      <c r="E26" s="4">
        <v>7.3</v>
      </c>
      <c r="F26" s="5">
        <v>8.15</v>
      </c>
      <c r="G26" s="5">
        <f t="shared" si="1"/>
        <v>15.45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2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62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65</v>
      </c>
      <c r="C3" s="12" t="s">
        <v>12</v>
      </c>
      <c r="D3" s="11">
        <v>2005</v>
      </c>
      <c r="E3" s="4">
        <v>9.55</v>
      </c>
      <c r="F3" s="5">
        <v>10</v>
      </c>
      <c r="G3" s="5">
        <f aca="true" t="shared" si="0" ref="G3:G14">SUM(E3,F3)</f>
        <v>19.55</v>
      </c>
    </row>
    <row r="4" spans="1:7" s="2" customFormat="1" ht="15" customHeight="1">
      <c r="A4" s="13">
        <v>2</v>
      </c>
      <c r="B4" s="3" t="s">
        <v>64</v>
      </c>
      <c r="C4" s="10" t="s">
        <v>28</v>
      </c>
      <c r="D4" s="11">
        <v>2006</v>
      </c>
      <c r="E4" s="4">
        <v>8.35</v>
      </c>
      <c r="F4" s="5">
        <v>8.25</v>
      </c>
      <c r="G4" s="5">
        <f t="shared" si="0"/>
        <v>16.6</v>
      </c>
    </row>
    <row r="5" spans="1:7" s="2" customFormat="1" ht="15" customHeight="1">
      <c r="A5" s="13">
        <v>3</v>
      </c>
      <c r="B5" s="3" t="s">
        <v>66</v>
      </c>
      <c r="C5" s="10" t="s">
        <v>36</v>
      </c>
      <c r="D5" s="11">
        <v>2006</v>
      </c>
      <c r="E5" s="4">
        <v>8.4</v>
      </c>
      <c r="F5" s="5">
        <v>8</v>
      </c>
      <c r="G5" s="5">
        <f t="shared" si="0"/>
        <v>16.4</v>
      </c>
    </row>
    <row r="6" spans="1:7" s="2" customFormat="1" ht="15" customHeight="1">
      <c r="A6" s="14">
        <v>4</v>
      </c>
      <c r="B6" s="3" t="s">
        <v>67</v>
      </c>
      <c r="C6" s="10" t="s">
        <v>16</v>
      </c>
      <c r="D6" s="11">
        <v>2005</v>
      </c>
      <c r="E6" s="4">
        <v>8.7</v>
      </c>
      <c r="F6" s="5">
        <v>7.55</v>
      </c>
      <c r="G6" s="5">
        <f t="shared" si="0"/>
        <v>16.25</v>
      </c>
    </row>
    <row r="7" spans="1:7" s="2" customFormat="1" ht="15" customHeight="1">
      <c r="A7" s="14">
        <v>5</v>
      </c>
      <c r="B7" s="3" t="s">
        <v>63</v>
      </c>
      <c r="C7" s="10" t="s">
        <v>28</v>
      </c>
      <c r="D7" s="11">
        <v>2006</v>
      </c>
      <c r="E7" s="4">
        <v>6.7</v>
      </c>
      <c r="F7" s="5">
        <v>8.25</v>
      </c>
      <c r="G7" s="5">
        <f t="shared" si="0"/>
        <v>14.95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t="shared" si="0"/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2:5" ht="20.25">
      <c r="B16" s="9" t="s">
        <v>62</v>
      </c>
      <c r="E16" s="9" t="s">
        <v>10</v>
      </c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6</v>
      </c>
      <c r="G17" s="8" t="s">
        <v>1</v>
      </c>
    </row>
    <row r="18" spans="1:7" s="2" customFormat="1" ht="15" customHeight="1">
      <c r="A18" s="13">
        <v>1</v>
      </c>
      <c r="B18" s="3" t="s">
        <v>70</v>
      </c>
      <c r="C18" s="12" t="s">
        <v>12</v>
      </c>
      <c r="D18" s="11">
        <v>2006</v>
      </c>
      <c r="E18" s="4">
        <v>8.4</v>
      </c>
      <c r="F18" s="5">
        <v>9.5</v>
      </c>
      <c r="G18" s="5">
        <f>SUM(E18,F18)</f>
        <v>17.9</v>
      </c>
    </row>
    <row r="19" spans="1:7" s="2" customFormat="1" ht="15" customHeight="1">
      <c r="A19" s="13">
        <v>2</v>
      </c>
      <c r="B19" s="3" t="s">
        <v>69</v>
      </c>
      <c r="C19" s="10" t="s">
        <v>12</v>
      </c>
      <c r="D19" s="11">
        <v>2006</v>
      </c>
      <c r="E19" s="4">
        <v>8.3</v>
      </c>
      <c r="F19" s="5">
        <v>7.5</v>
      </c>
      <c r="G19" s="5">
        <f>SUM(E19,F19)</f>
        <v>15.8</v>
      </c>
    </row>
    <row r="20" spans="1:7" s="2" customFormat="1" ht="15" customHeight="1">
      <c r="A20" s="13">
        <v>3</v>
      </c>
      <c r="B20" s="3" t="s">
        <v>68</v>
      </c>
      <c r="C20" s="10" t="s">
        <v>12</v>
      </c>
      <c r="D20" s="11">
        <v>2005</v>
      </c>
      <c r="E20" s="4">
        <v>7.8</v>
      </c>
      <c r="F20" s="5">
        <v>7.8</v>
      </c>
      <c r="G20" s="5">
        <f>SUM(E20,F20)</f>
        <v>15.6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 aca="true" t="shared" si="1" ref="G21:G29">SUM(E21,F21)</f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pane ySplit="2" topLeftCell="A9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 t="s">
        <v>71</v>
      </c>
      <c r="E1" s="9" t="s">
        <v>9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72</v>
      </c>
      <c r="C3" s="12" t="s">
        <v>12</v>
      </c>
      <c r="D3" s="11">
        <v>2004</v>
      </c>
      <c r="E3" s="4">
        <v>9.75</v>
      </c>
      <c r="F3" s="5">
        <v>8.2</v>
      </c>
      <c r="G3" s="5">
        <f>SUM(E3,F3)</f>
        <v>17.95</v>
      </c>
    </row>
    <row r="4" spans="1:7" s="2" customFormat="1" ht="15" customHeight="1">
      <c r="A4" s="13">
        <v>2</v>
      </c>
      <c r="B4" s="3" t="s">
        <v>74</v>
      </c>
      <c r="C4" s="10" t="s">
        <v>36</v>
      </c>
      <c r="D4" s="11">
        <v>2004</v>
      </c>
      <c r="E4" s="4">
        <v>9.05</v>
      </c>
      <c r="F4" s="5">
        <v>7.2</v>
      </c>
      <c r="G4" s="5">
        <f>SUM(E4,F4)</f>
        <v>16.25</v>
      </c>
    </row>
    <row r="5" spans="1:7" s="2" customFormat="1" ht="15" customHeight="1">
      <c r="A5" s="13">
        <v>3</v>
      </c>
      <c r="B5" s="3" t="s">
        <v>73</v>
      </c>
      <c r="C5" s="10" t="s">
        <v>12</v>
      </c>
      <c r="D5" s="11">
        <v>2004</v>
      </c>
      <c r="E5" s="4">
        <v>8.2</v>
      </c>
      <c r="F5" s="5">
        <v>7.35</v>
      </c>
      <c r="G5" s="5">
        <f>SUM(E5,F5)</f>
        <v>15.549999999999999</v>
      </c>
    </row>
    <row r="6" spans="1:7" s="2" customFormat="1" ht="15" customHeight="1">
      <c r="A6" s="14">
        <v>4</v>
      </c>
      <c r="B6" s="3"/>
      <c r="C6" s="10"/>
      <c r="D6" s="11"/>
      <c r="E6" s="4"/>
      <c r="F6" s="5"/>
      <c r="G6" s="5">
        <f aca="true" t="shared" si="0" ref="G6:G14">SUM(E6,F6)</f>
        <v>0</v>
      </c>
    </row>
    <row r="7" spans="1:7" s="2" customFormat="1" ht="15" customHeight="1">
      <c r="A7" s="14">
        <v>5</v>
      </c>
      <c r="B7" s="3"/>
      <c r="C7" s="10"/>
      <c r="D7" s="11"/>
      <c r="E7" s="4"/>
      <c r="F7" s="5"/>
      <c r="G7" s="5">
        <f t="shared" si="0"/>
        <v>0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t="shared" si="0"/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2:5" ht="20.25">
      <c r="B15" s="9" t="s">
        <v>7</v>
      </c>
      <c r="E15" s="9" t="s">
        <v>10</v>
      </c>
    </row>
    <row r="16" spans="1:7" ht="15" customHeight="1" thickBot="1">
      <c r="A16" s="6"/>
      <c r="B16" s="7" t="s">
        <v>0</v>
      </c>
      <c r="C16" s="7"/>
      <c r="D16" s="7"/>
      <c r="E16" s="8" t="s">
        <v>2</v>
      </c>
      <c r="F16" s="8" t="s">
        <v>6</v>
      </c>
      <c r="G16" s="8" t="s">
        <v>1</v>
      </c>
    </row>
    <row r="17" spans="1:7" s="2" customFormat="1" ht="15" customHeight="1">
      <c r="A17" s="13">
        <v>1</v>
      </c>
      <c r="B17" s="3"/>
      <c r="C17" s="12"/>
      <c r="D17" s="11"/>
      <c r="E17" s="4"/>
      <c r="F17" s="5"/>
      <c r="G17" s="5">
        <f aca="true" t="shared" si="1" ref="G17:G28">SUM(E17,F17)</f>
        <v>0</v>
      </c>
    </row>
    <row r="18" spans="1:7" s="2" customFormat="1" ht="15" customHeight="1">
      <c r="A18" s="13">
        <v>2</v>
      </c>
      <c r="B18" s="3"/>
      <c r="C18" s="10"/>
      <c r="D18" s="11"/>
      <c r="E18" s="4"/>
      <c r="F18" s="5"/>
      <c r="G18" s="5">
        <f t="shared" si="1"/>
        <v>0</v>
      </c>
    </row>
    <row r="19" spans="1:7" s="2" customFormat="1" ht="15" customHeight="1">
      <c r="A19" s="13">
        <v>3</v>
      </c>
      <c r="B19" s="3"/>
      <c r="C19" s="10"/>
      <c r="D19" s="11"/>
      <c r="E19" s="4"/>
      <c r="F19" s="5"/>
      <c r="G19" s="5">
        <f t="shared" si="1"/>
        <v>0</v>
      </c>
    </row>
    <row r="20" spans="1:7" s="2" customFormat="1" ht="15" customHeight="1">
      <c r="A20" s="14">
        <v>4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5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6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7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8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9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10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11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12</v>
      </c>
      <c r="B28" s="3"/>
      <c r="C28" s="10"/>
      <c r="D28" s="11"/>
      <c r="E28" s="4"/>
      <c r="F28" s="5"/>
      <c r="G28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pane ySplit="2" topLeftCell="A9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6.1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2:5" ht="20.25">
      <c r="B1" s="9"/>
      <c r="E1" s="9" t="s">
        <v>75</v>
      </c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82</v>
      </c>
      <c r="C3" s="12" t="s">
        <v>28</v>
      </c>
      <c r="D3" s="11">
        <v>2000</v>
      </c>
      <c r="E3" s="4">
        <v>9.8</v>
      </c>
      <c r="F3" s="5">
        <v>10.1</v>
      </c>
      <c r="G3" s="5">
        <f>SUM(E3,F3)</f>
        <v>19.9</v>
      </c>
    </row>
    <row r="4" spans="1:7" s="2" customFormat="1" ht="15" customHeight="1">
      <c r="A4" s="13">
        <v>2</v>
      </c>
      <c r="B4" s="3" t="s">
        <v>81</v>
      </c>
      <c r="C4" s="10" t="s">
        <v>28</v>
      </c>
      <c r="D4" s="11">
        <v>2000</v>
      </c>
      <c r="E4" s="4">
        <v>9.5</v>
      </c>
      <c r="F4" s="5">
        <v>9.4</v>
      </c>
      <c r="G4" s="5">
        <f>SUM(E4,F4)</f>
        <v>18.9</v>
      </c>
    </row>
    <row r="5" spans="1:7" s="2" customFormat="1" ht="15" customHeight="1">
      <c r="A5" s="13">
        <v>3</v>
      </c>
      <c r="B5" s="3" t="s">
        <v>77</v>
      </c>
      <c r="C5" s="10" t="s">
        <v>78</v>
      </c>
      <c r="D5" s="11">
        <v>2001</v>
      </c>
      <c r="E5" s="4">
        <v>9.25</v>
      </c>
      <c r="F5" s="5">
        <v>8.55</v>
      </c>
      <c r="G5" s="5">
        <f>SUM(E5,F5)</f>
        <v>17.8</v>
      </c>
    </row>
    <row r="6" spans="1:7" s="2" customFormat="1" ht="15" customHeight="1">
      <c r="A6" s="14">
        <v>4</v>
      </c>
      <c r="B6" s="3" t="s">
        <v>80</v>
      </c>
      <c r="C6" s="10" t="s">
        <v>12</v>
      </c>
      <c r="D6" s="11">
        <v>2002</v>
      </c>
      <c r="E6" s="4">
        <v>7.2</v>
      </c>
      <c r="F6" s="5">
        <v>8.55</v>
      </c>
      <c r="G6" s="5">
        <f>SUM(E6,F6)</f>
        <v>15.75</v>
      </c>
    </row>
    <row r="7" spans="1:7" s="2" customFormat="1" ht="15" customHeight="1">
      <c r="A7" s="14">
        <v>5</v>
      </c>
      <c r="B7" s="3" t="s">
        <v>79</v>
      </c>
      <c r="C7" s="10" t="s">
        <v>12</v>
      </c>
      <c r="D7" s="11">
        <v>2001</v>
      </c>
      <c r="E7" s="4">
        <v>8.1</v>
      </c>
      <c r="F7" s="5">
        <v>7.25</v>
      </c>
      <c r="G7" s="5">
        <f>SUM(E7,F7)</f>
        <v>15.35</v>
      </c>
    </row>
    <row r="8" spans="1:7" s="2" customFormat="1" ht="15" customHeight="1">
      <c r="A8" s="14">
        <v>6</v>
      </c>
      <c r="B8" s="3"/>
      <c r="C8" s="10"/>
      <c r="D8" s="11"/>
      <c r="E8" s="4"/>
      <c r="F8" s="5"/>
      <c r="G8" s="5">
        <f aca="true" t="shared" si="0" ref="G8:G14">SUM(E8,F8)</f>
        <v>0</v>
      </c>
    </row>
    <row r="9" spans="1:7" s="2" customFormat="1" ht="15" customHeight="1">
      <c r="A9" s="14">
        <v>7</v>
      </c>
      <c r="B9" s="3"/>
      <c r="C9" s="10"/>
      <c r="D9" s="11"/>
      <c r="E9" s="4"/>
      <c r="F9" s="5"/>
      <c r="G9" s="5">
        <f t="shared" si="0"/>
        <v>0</v>
      </c>
    </row>
    <row r="10" spans="1:7" s="2" customFormat="1" ht="15" customHeight="1">
      <c r="A10" s="14">
        <v>8</v>
      </c>
      <c r="B10" s="3"/>
      <c r="C10" s="10"/>
      <c r="D10" s="11"/>
      <c r="E10" s="4"/>
      <c r="F10" s="5"/>
      <c r="G10" s="5">
        <f t="shared" si="0"/>
        <v>0</v>
      </c>
    </row>
    <row r="11" spans="1:7" s="2" customFormat="1" ht="15" customHeight="1">
      <c r="A11" s="14">
        <v>9</v>
      </c>
      <c r="B11" s="3"/>
      <c r="C11" s="10"/>
      <c r="D11" s="11"/>
      <c r="E11" s="4"/>
      <c r="F11" s="5"/>
      <c r="G11" s="5">
        <f t="shared" si="0"/>
        <v>0</v>
      </c>
    </row>
    <row r="12" spans="1:7" s="2" customFormat="1" ht="15" customHeight="1">
      <c r="A12" s="14">
        <v>10</v>
      </c>
      <c r="B12" s="3"/>
      <c r="C12" s="10"/>
      <c r="D12" s="11"/>
      <c r="E12" s="4"/>
      <c r="F12" s="5"/>
      <c r="G12" s="5">
        <f t="shared" si="0"/>
        <v>0</v>
      </c>
    </row>
    <row r="13" spans="1:7" s="2" customFormat="1" ht="15" customHeight="1">
      <c r="A13" s="14">
        <v>11</v>
      </c>
      <c r="B13" s="3"/>
      <c r="C13" s="10"/>
      <c r="D13" s="11"/>
      <c r="E13" s="4"/>
      <c r="F13" s="5"/>
      <c r="G13" s="5">
        <f t="shared" si="0"/>
        <v>0</v>
      </c>
    </row>
    <row r="14" spans="1:7" s="2" customFormat="1" ht="15" customHeight="1">
      <c r="A14" s="14">
        <v>12</v>
      </c>
      <c r="B14" s="3"/>
      <c r="C14" s="10"/>
      <c r="D14" s="11"/>
      <c r="E14" s="4"/>
      <c r="F14" s="5"/>
      <c r="G14" s="5">
        <f t="shared" si="0"/>
        <v>0</v>
      </c>
    </row>
    <row r="15" spans="2:5" ht="20.25">
      <c r="B15" s="9" t="s">
        <v>7</v>
      </c>
      <c r="E15" s="9" t="s">
        <v>76</v>
      </c>
    </row>
    <row r="16" spans="1:7" ht="15" customHeight="1" thickBot="1">
      <c r="A16" s="6"/>
      <c r="B16" s="7" t="s">
        <v>0</v>
      </c>
      <c r="C16" s="7"/>
      <c r="D16" s="7"/>
      <c r="E16" s="8" t="s">
        <v>2</v>
      </c>
      <c r="F16" s="8" t="s">
        <v>6</v>
      </c>
      <c r="G16" s="8" t="s">
        <v>1</v>
      </c>
    </row>
    <row r="17" spans="1:7" s="2" customFormat="1" ht="15" customHeight="1">
      <c r="A17" s="13">
        <v>1</v>
      </c>
      <c r="B17" s="3" t="s">
        <v>84</v>
      </c>
      <c r="C17" s="12" t="s">
        <v>28</v>
      </c>
      <c r="D17" s="11">
        <v>2001</v>
      </c>
      <c r="E17" s="4">
        <v>8.2</v>
      </c>
      <c r="F17" s="5">
        <v>8.45</v>
      </c>
      <c r="G17" s="5">
        <f>SUM(E17,F17)</f>
        <v>16.65</v>
      </c>
    </row>
    <row r="18" spans="1:7" s="2" customFormat="1" ht="15" customHeight="1">
      <c r="A18" s="13">
        <v>2</v>
      </c>
      <c r="B18" s="3" t="s">
        <v>83</v>
      </c>
      <c r="C18" s="10" t="s">
        <v>28</v>
      </c>
      <c r="D18" s="11">
        <v>2002</v>
      </c>
      <c r="E18" s="4">
        <v>8.15</v>
      </c>
      <c r="F18" s="5">
        <v>6.25</v>
      </c>
      <c r="G18" s="5">
        <f>SUM(E18,F18)</f>
        <v>14.4</v>
      </c>
    </row>
    <row r="19" spans="1:7" s="2" customFormat="1" ht="15" customHeight="1">
      <c r="A19" s="13">
        <v>3</v>
      </c>
      <c r="B19" s="3"/>
      <c r="C19" s="10"/>
      <c r="D19" s="11"/>
      <c r="E19" s="4"/>
      <c r="F19" s="5"/>
      <c r="G19" s="5">
        <f aca="true" t="shared" si="1" ref="G19:G28">SUM(E19,F19)</f>
        <v>0</v>
      </c>
    </row>
    <row r="20" spans="1:7" s="2" customFormat="1" ht="15" customHeight="1">
      <c r="A20" s="14">
        <v>4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5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6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7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8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9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10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11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12</v>
      </c>
      <c r="B28" s="3"/>
      <c r="C28" s="10"/>
      <c r="D28" s="11"/>
      <c r="E28" s="4"/>
      <c r="F28" s="5"/>
      <c r="G28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5.875" style="0" customWidth="1"/>
    <col min="2" max="2" width="23.125" style="1" customWidth="1"/>
    <col min="3" max="3" width="13.75390625" style="1" customWidth="1"/>
    <col min="4" max="4" width="5.75390625" style="1" customWidth="1"/>
    <col min="5" max="5" width="11.00390625" style="1" customWidth="1"/>
    <col min="6" max="6" width="10.125" style="1" customWidth="1"/>
    <col min="7" max="7" width="8.75390625" style="1" customWidth="1"/>
  </cols>
  <sheetData>
    <row r="1" spans="1:7" ht="20.25">
      <c r="A1" s="22"/>
      <c r="B1" s="23"/>
      <c r="C1" s="24"/>
      <c r="D1" s="24"/>
      <c r="E1" s="23" t="s">
        <v>85</v>
      </c>
      <c r="F1" s="24"/>
      <c r="G1" s="24"/>
    </row>
    <row r="2" spans="1:7" ht="15" customHeight="1" thickBot="1">
      <c r="A2" s="6"/>
      <c r="B2" s="7" t="s">
        <v>0</v>
      </c>
      <c r="C2" s="7"/>
      <c r="D2" s="7"/>
      <c r="E2" s="8" t="s">
        <v>2</v>
      </c>
      <c r="F2" s="8" t="s">
        <v>6</v>
      </c>
      <c r="G2" s="8" t="s">
        <v>1</v>
      </c>
    </row>
    <row r="3" spans="1:7" s="2" customFormat="1" ht="15" customHeight="1">
      <c r="A3" s="13">
        <v>1</v>
      </c>
      <c r="B3" s="3" t="s">
        <v>88</v>
      </c>
      <c r="C3" s="12" t="s">
        <v>28</v>
      </c>
      <c r="D3" s="11">
        <v>1988</v>
      </c>
      <c r="E3" s="4">
        <v>10.15</v>
      </c>
      <c r="F3" s="5">
        <v>10.6</v>
      </c>
      <c r="G3" s="5">
        <f aca="true" t="shared" si="0" ref="G3:G12">SUM(E3,F3)</f>
        <v>20.75</v>
      </c>
    </row>
    <row r="4" spans="1:7" s="2" customFormat="1" ht="15" customHeight="1">
      <c r="A4" s="13">
        <v>2</v>
      </c>
      <c r="B4" s="3" t="s">
        <v>89</v>
      </c>
      <c r="C4" s="10" t="s">
        <v>30</v>
      </c>
      <c r="D4" s="11">
        <v>1994</v>
      </c>
      <c r="E4" s="4">
        <v>10.2</v>
      </c>
      <c r="F4" s="5">
        <v>10.3</v>
      </c>
      <c r="G4" s="5">
        <f t="shared" si="0"/>
        <v>20.5</v>
      </c>
    </row>
    <row r="5" spans="1:7" s="2" customFormat="1" ht="15" customHeight="1">
      <c r="A5" s="13">
        <v>3</v>
      </c>
      <c r="B5" s="3" t="s">
        <v>91</v>
      </c>
      <c r="C5" s="10" t="s">
        <v>36</v>
      </c>
      <c r="D5" s="11">
        <v>1994</v>
      </c>
      <c r="E5" s="4">
        <v>9.7</v>
      </c>
      <c r="F5" s="5">
        <v>10.1</v>
      </c>
      <c r="G5" s="5">
        <f t="shared" si="0"/>
        <v>19.799999999999997</v>
      </c>
    </row>
    <row r="6" spans="1:7" s="2" customFormat="1" ht="15" customHeight="1">
      <c r="A6" s="29" t="s">
        <v>101</v>
      </c>
      <c r="B6" s="3" t="s">
        <v>79</v>
      </c>
      <c r="C6" s="10" t="s">
        <v>12</v>
      </c>
      <c r="D6" s="11">
        <v>1975</v>
      </c>
      <c r="E6" s="4">
        <v>9.7</v>
      </c>
      <c r="F6" s="5">
        <v>10</v>
      </c>
      <c r="G6" s="5">
        <f t="shared" si="0"/>
        <v>19.7</v>
      </c>
    </row>
    <row r="7" spans="1:7" s="2" customFormat="1" ht="15" customHeight="1">
      <c r="A7" s="14" t="s">
        <v>101</v>
      </c>
      <c r="B7" s="3" t="s">
        <v>93</v>
      </c>
      <c r="C7" s="10" t="s">
        <v>40</v>
      </c>
      <c r="D7" s="11">
        <v>1984</v>
      </c>
      <c r="E7" s="4">
        <v>9.6</v>
      </c>
      <c r="F7" s="5">
        <v>10.1</v>
      </c>
      <c r="G7" s="5">
        <f t="shared" si="0"/>
        <v>19.7</v>
      </c>
    </row>
    <row r="8" spans="1:7" s="2" customFormat="1" ht="15" customHeight="1">
      <c r="A8" s="14">
        <v>6</v>
      </c>
      <c r="B8" s="3" t="s">
        <v>90</v>
      </c>
      <c r="C8" s="10" t="s">
        <v>36</v>
      </c>
      <c r="D8" s="11">
        <v>1996</v>
      </c>
      <c r="E8" s="4">
        <v>9.35</v>
      </c>
      <c r="F8" s="5">
        <v>9.4</v>
      </c>
      <c r="G8" s="5">
        <f t="shared" si="0"/>
        <v>18.75</v>
      </c>
    </row>
    <row r="9" spans="1:7" s="2" customFormat="1" ht="15" customHeight="1">
      <c r="A9" s="14">
        <v>7</v>
      </c>
      <c r="B9" s="3" t="s">
        <v>94</v>
      </c>
      <c r="C9" s="10" t="s">
        <v>78</v>
      </c>
      <c r="D9" s="11">
        <v>1986</v>
      </c>
      <c r="E9" s="4">
        <v>8.95</v>
      </c>
      <c r="F9" s="5">
        <v>8.6</v>
      </c>
      <c r="G9" s="5">
        <f t="shared" si="0"/>
        <v>17.549999999999997</v>
      </c>
    </row>
    <row r="10" spans="1:7" s="2" customFormat="1" ht="15" customHeight="1">
      <c r="A10" s="14">
        <v>8</v>
      </c>
      <c r="B10" s="3" t="s">
        <v>96</v>
      </c>
      <c r="C10" s="10" t="s">
        <v>78</v>
      </c>
      <c r="D10" s="11">
        <v>1992</v>
      </c>
      <c r="E10" s="4">
        <v>9.1</v>
      </c>
      <c r="F10" s="5">
        <v>7.9</v>
      </c>
      <c r="G10" s="5">
        <f t="shared" si="0"/>
        <v>17</v>
      </c>
    </row>
    <row r="11" spans="1:7" s="2" customFormat="1" ht="15" customHeight="1">
      <c r="A11" s="14">
        <v>9</v>
      </c>
      <c r="B11" s="3" t="s">
        <v>95</v>
      </c>
      <c r="C11" s="10" t="s">
        <v>78</v>
      </c>
      <c r="D11" s="11">
        <v>1992</v>
      </c>
      <c r="E11" s="4">
        <v>8.7</v>
      </c>
      <c r="F11" s="5">
        <v>8.1</v>
      </c>
      <c r="G11" s="5">
        <f t="shared" si="0"/>
        <v>16.799999999999997</v>
      </c>
    </row>
    <row r="12" spans="1:7" s="2" customFormat="1" ht="15" customHeight="1">
      <c r="A12" s="14">
        <v>10</v>
      </c>
      <c r="B12" s="3" t="s">
        <v>92</v>
      </c>
      <c r="C12" s="10" t="s">
        <v>36</v>
      </c>
      <c r="D12" s="11">
        <v>1949</v>
      </c>
      <c r="E12" s="4">
        <v>7.15</v>
      </c>
      <c r="F12" s="5">
        <v>7.4</v>
      </c>
      <c r="G12" s="5">
        <f t="shared" si="0"/>
        <v>14.55</v>
      </c>
    </row>
    <row r="13" spans="1:7" s="2" customFormat="1" ht="15" customHeight="1">
      <c r="A13" s="32">
        <v>11</v>
      </c>
      <c r="B13" s="30"/>
      <c r="C13" s="25"/>
      <c r="D13" s="25"/>
      <c r="E13" s="25"/>
      <c r="F13" s="25"/>
      <c r="G13" s="25"/>
    </row>
    <row r="14" spans="1:7" s="2" customFormat="1" ht="15" customHeight="1">
      <c r="A14" s="32">
        <v>12</v>
      </c>
      <c r="B14" s="31"/>
      <c r="C14" s="26"/>
      <c r="D14" s="27"/>
      <c r="E14" s="28"/>
      <c r="F14" s="28"/>
      <c r="G14" s="28">
        <f>SUM(E14,F14)</f>
        <v>0</v>
      </c>
    </row>
    <row r="15" spans="1:7" s="2" customFormat="1" ht="15" customHeight="1">
      <c r="A15" s="16"/>
      <c r="B15" s="17"/>
      <c r="C15" s="17"/>
      <c r="D15" s="18"/>
      <c r="E15" s="19"/>
      <c r="F15" s="19"/>
      <c r="G15" s="19"/>
    </row>
    <row r="16" spans="1:7" ht="20.25">
      <c r="A16" s="22"/>
      <c r="B16" s="23" t="s">
        <v>7</v>
      </c>
      <c r="C16" s="24"/>
      <c r="D16" s="24"/>
      <c r="E16" s="23" t="s">
        <v>86</v>
      </c>
      <c r="F16" s="24"/>
      <c r="G16" s="24"/>
    </row>
    <row r="17" spans="1:7" ht="15" customHeight="1" thickBot="1">
      <c r="A17" s="6"/>
      <c r="B17" s="7" t="s">
        <v>0</v>
      </c>
      <c r="C17" s="7"/>
      <c r="D17" s="7"/>
      <c r="E17" s="8" t="s">
        <v>2</v>
      </c>
      <c r="F17" s="8" t="s">
        <v>6</v>
      </c>
      <c r="G17" s="8" t="s">
        <v>1</v>
      </c>
    </row>
    <row r="18" spans="1:7" s="2" customFormat="1" ht="15" customHeight="1">
      <c r="A18" s="13">
        <v>1</v>
      </c>
      <c r="B18" s="3" t="s">
        <v>87</v>
      </c>
      <c r="C18" s="12" t="s">
        <v>12</v>
      </c>
      <c r="D18" s="11">
        <v>1975</v>
      </c>
      <c r="E18" s="4">
        <v>9.7</v>
      </c>
      <c r="F18" s="5">
        <v>8.55</v>
      </c>
      <c r="G18" s="5">
        <f aca="true" t="shared" si="1" ref="G18:G29">SUM(E18,F18)</f>
        <v>18.25</v>
      </c>
    </row>
    <row r="19" spans="1:7" s="2" customFormat="1" ht="15" customHeight="1">
      <c r="A19" s="13">
        <v>2</v>
      </c>
      <c r="B19" s="3"/>
      <c r="C19" s="10"/>
      <c r="D19" s="11"/>
      <c r="E19" s="4"/>
      <c r="F19" s="5"/>
      <c r="G19" s="5">
        <f t="shared" si="1"/>
        <v>0</v>
      </c>
    </row>
    <row r="20" spans="1:7" s="2" customFormat="1" ht="15" customHeight="1">
      <c r="A20" s="13">
        <v>3</v>
      </c>
      <c r="B20" s="3"/>
      <c r="C20" s="10"/>
      <c r="D20" s="11"/>
      <c r="E20" s="4"/>
      <c r="F20" s="5"/>
      <c r="G20" s="5">
        <f t="shared" si="1"/>
        <v>0</v>
      </c>
    </row>
    <row r="21" spans="1:7" s="2" customFormat="1" ht="15" customHeight="1">
      <c r="A21" s="14">
        <v>4</v>
      </c>
      <c r="B21" s="3"/>
      <c r="C21" s="10"/>
      <c r="D21" s="11"/>
      <c r="E21" s="4"/>
      <c r="F21" s="5"/>
      <c r="G21" s="5">
        <f t="shared" si="1"/>
        <v>0</v>
      </c>
    </row>
    <row r="22" spans="1:7" s="2" customFormat="1" ht="15" customHeight="1">
      <c r="A22" s="14">
        <v>5</v>
      </c>
      <c r="B22" s="3"/>
      <c r="C22" s="10"/>
      <c r="D22" s="11"/>
      <c r="E22" s="4"/>
      <c r="F22" s="5"/>
      <c r="G22" s="5">
        <f t="shared" si="1"/>
        <v>0</v>
      </c>
    </row>
    <row r="23" spans="1:7" s="2" customFormat="1" ht="15" customHeight="1">
      <c r="A23" s="14">
        <v>6</v>
      </c>
      <c r="B23" s="3"/>
      <c r="C23" s="10"/>
      <c r="D23" s="11"/>
      <c r="E23" s="4"/>
      <c r="F23" s="5"/>
      <c r="G23" s="5">
        <f t="shared" si="1"/>
        <v>0</v>
      </c>
    </row>
    <row r="24" spans="1:7" s="2" customFormat="1" ht="15" customHeight="1">
      <c r="A24" s="14">
        <v>7</v>
      </c>
      <c r="B24" s="3"/>
      <c r="C24" s="10"/>
      <c r="D24" s="11"/>
      <c r="E24" s="4"/>
      <c r="F24" s="5"/>
      <c r="G24" s="5">
        <f t="shared" si="1"/>
        <v>0</v>
      </c>
    </row>
    <row r="25" spans="1:7" s="2" customFormat="1" ht="15" customHeight="1">
      <c r="A25" s="14">
        <v>8</v>
      </c>
      <c r="B25" s="3"/>
      <c r="C25" s="10"/>
      <c r="D25" s="11"/>
      <c r="E25" s="4"/>
      <c r="F25" s="5"/>
      <c r="G25" s="5">
        <f t="shared" si="1"/>
        <v>0</v>
      </c>
    </row>
    <row r="26" spans="1:7" s="2" customFormat="1" ht="15" customHeight="1">
      <c r="A26" s="14">
        <v>9</v>
      </c>
      <c r="B26" s="3"/>
      <c r="C26" s="10"/>
      <c r="D26" s="11"/>
      <c r="E26" s="4"/>
      <c r="F26" s="5"/>
      <c r="G26" s="5">
        <f t="shared" si="1"/>
        <v>0</v>
      </c>
    </row>
    <row r="27" spans="1:7" s="2" customFormat="1" ht="15" customHeight="1">
      <c r="A27" s="14">
        <v>10</v>
      </c>
      <c r="B27" s="3"/>
      <c r="C27" s="10"/>
      <c r="D27" s="11"/>
      <c r="E27" s="4"/>
      <c r="F27" s="5"/>
      <c r="G27" s="5">
        <f t="shared" si="1"/>
        <v>0</v>
      </c>
    </row>
    <row r="28" spans="1:7" s="2" customFormat="1" ht="15" customHeight="1">
      <c r="A28" s="14">
        <v>11</v>
      </c>
      <c r="B28" s="3"/>
      <c r="C28" s="10"/>
      <c r="D28" s="11"/>
      <c r="E28" s="4"/>
      <c r="F28" s="5"/>
      <c r="G28" s="5">
        <f t="shared" si="1"/>
        <v>0</v>
      </c>
    </row>
    <row r="29" spans="1:7" s="2" customFormat="1" ht="15" customHeight="1">
      <c r="A29" s="14">
        <v>12</v>
      </c>
      <c r="B29" s="3"/>
      <c r="C29" s="10"/>
      <c r="D29" s="11"/>
      <c r="E29" s="4"/>
      <c r="F29" s="5"/>
      <c r="G29" s="5">
        <f t="shared" si="1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Nugget SW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Nugget</dc:creator>
  <cp:keywords/>
  <dc:description/>
  <cp:lastModifiedBy>Novák Jindrich</cp:lastModifiedBy>
  <cp:lastPrinted>2018-10-13T12:36:34Z</cp:lastPrinted>
  <dcterms:created xsi:type="dcterms:W3CDTF">2006-07-24T06:34:18Z</dcterms:created>
  <dcterms:modified xsi:type="dcterms:W3CDTF">2018-10-13T18:42:47Z</dcterms:modified>
  <cp:category/>
  <cp:version/>
  <cp:contentType/>
  <cp:contentStatus/>
</cp:coreProperties>
</file>