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6000" windowHeight="6630"/>
  </bookViews>
  <sheets>
    <sheet name="mlzciI" sheetId="4" r:id="rId1"/>
    <sheet name="mlzciI_s" sheetId="5" r:id="rId2"/>
    <sheet name="mlzciII" sheetId="6" r:id="rId3"/>
    <sheet name="mlzciII_s" sheetId="7" r:id="rId4"/>
    <sheet name="stzciIII" sheetId="8" r:id="rId5"/>
    <sheet name="stzciIII_s" sheetId="9" r:id="rId6"/>
    <sheet name="stzciIV" sheetId="10" r:id="rId7"/>
    <sheet name="stzciIV_s" sheetId="11" r:id="rId8"/>
  </sheets>
  <calcPr calcId="101716"/>
</workbook>
</file>

<file path=xl/calcChain.xml><?xml version="1.0" encoding="utf-8"?>
<calcChain xmlns="http://schemas.openxmlformats.org/spreadsheetml/2006/main">
  <c r="I6" i="10"/>
  <c r="I7"/>
  <c r="I8"/>
  <c r="I5"/>
  <c r="H9" i="4"/>
  <c r="H5"/>
  <c r="H6"/>
  <c r="H10"/>
  <c r="H8"/>
  <c r="H14"/>
  <c r="H16"/>
  <c r="H15"/>
  <c r="H11"/>
  <c r="H13"/>
  <c r="H12"/>
  <c r="H7"/>
  <c r="H13" i="6"/>
  <c r="H12"/>
  <c r="H5"/>
  <c r="H6"/>
  <c r="H10"/>
  <c r="H14"/>
  <c r="H15"/>
  <c r="H8"/>
  <c r="H9"/>
  <c r="H11"/>
  <c r="H7"/>
  <c r="H6" i="8"/>
  <c r="H5"/>
  <c r="B1" i="5"/>
  <c r="B2" i="10"/>
  <c r="B2" i="8"/>
  <c r="B2" i="6"/>
  <c r="B1" i="11"/>
  <c r="B1" i="10"/>
  <c r="B1" i="9"/>
  <c r="B1" i="8"/>
  <c r="B1" i="7"/>
  <c r="B1" i="6"/>
</calcChain>
</file>

<file path=xl/sharedStrings.xml><?xml version="1.0" encoding="utf-8"?>
<sst xmlns="http://schemas.openxmlformats.org/spreadsheetml/2006/main" count="193" uniqueCount="67">
  <si>
    <t>Závod v gymnastice</t>
  </si>
  <si>
    <t>Kategorie :  Mladší žáci I</t>
  </si>
  <si>
    <t>Pořadí</t>
  </si>
  <si>
    <t>Jméno</t>
  </si>
  <si>
    <t>Jednota</t>
  </si>
  <si>
    <t>akrobacie</t>
  </si>
  <si>
    <t>hrazda</t>
  </si>
  <si>
    <t>kruhy</t>
  </si>
  <si>
    <t>přeskok</t>
  </si>
  <si>
    <t>Celkem</t>
  </si>
  <si>
    <t>R.Č.</t>
  </si>
  <si>
    <t>kontrola R.Č.</t>
  </si>
  <si>
    <t>Závod ve šplhu</t>
  </si>
  <si>
    <t>šplh [s]</t>
  </si>
  <si>
    <t>Kategorie :  Mladší žáci II</t>
  </si>
  <si>
    <t>Kategorie : Starší žáci III</t>
  </si>
  <si>
    <t>Kategorie :  Starší žáci IV</t>
  </si>
  <si>
    <t>Sokol Radotín</t>
  </si>
  <si>
    <t>Pícl Daniel</t>
  </si>
  <si>
    <t>Sokol Spořilov</t>
  </si>
  <si>
    <t>Sokol Staré Město</t>
  </si>
  <si>
    <t>Křížek Maxim</t>
  </si>
  <si>
    <t>Kukla Albert</t>
  </si>
  <si>
    <t>Sokol Prosek</t>
  </si>
  <si>
    <t>Sokol Vyšehrad</t>
  </si>
  <si>
    <t>Bernátek Šimon</t>
  </si>
  <si>
    <t>Berka Lukáš</t>
  </si>
  <si>
    <t>Berka Filip</t>
  </si>
  <si>
    <t>Sokol Hlubočepy</t>
  </si>
  <si>
    <t>Krejbich Robin</t>
  </si>
  <si>
    <t>Sokol Vršovice</t>
  </si>
  <si>
    <t>Víšek Petr</t>
  </si>
  <si>
    <t>Kučera Tobiáš</t>
  </si>
  <si>
    <t>Svoboda Jáchym</t>
  </si>
  <si>
    <t>Sokol Braník</t>
  </si>
  <si>
    <t>PRAHA OPEN 2018</t>
  </si>
  <si>
    <t>Perlík Tomáš</t>
  </si>
  <si>
    <t>El Mouhib Jonáš</t>
  </si>
  <si>
    <t>Zeman Vojtěch</t>
  </si>
  <si>
    <t>Perlík Václav</t>
  </si>
  <si>
    <t>Cvrček Vilém</t>
  </si>
  <si>
    <t>Sokol Královské Vinohrady</t>
  </si>
  <si>
    <t>Baše Eduard</t>
  </si>
  <si>
    <t>Votava Vojtěch</t>
  </si>
  <si>
    <t>Pichlík Lukáš</t>
  </si>
  <si>
    <t>Fuksa Matyáš</t>
  </si>
  <si>
    <t>Sokol Štěrboholy</t>
  </si>
  <si>
    <t>Muchl Tomáš</t>
  </si>
  <si>
    <t>Holub Matouš</t>
  </si>
  <si>
    <t>Kopecký Tadeáš</t>
  </si>
  <si>
    <t>Hlavatý Jonáš</t>
  </si>
  <si>
    <t>Slavoj Holešovice</t>
  </si>
  <si>
    <t>Dohnal Ondřej</t>
  </si>
  <si>
    <t>Slavoj Břevnov</t>
  </si>
  <si>
    <t>1.</t>
  </si>
  <si>
    <t>2.</t>
  </si>
  <si>
    <t>3.</t>
  </si>
  <si>
    <t>Pavlov Nikita</t>
  </si>
  <si>
    <t>Sokol Kampa</t>
  </si>
  <si>
    <t>Sokol Libeň</t>
  </si>
  <si>
    <t>Blahunek Václav</t>
  </si>
  <si>
    <t>Novák Václav</t>
  </si>
  <si>
    <t>Rück Vilém</t>
  </si>
  <si>
    <t>Vincenc Daniel</t>
  </si>
  <si>
    <t>Sokol Staré město</t>
  </si>
  <si>
    <t>bradla</t>
  </si>
  <si>
    <t>X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</si>
</sst>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sz val="10"/>
      <name val="Arial CE"/>
    </font>
    <font>
      <sz val="10"/>
      <name val="Arial CE"/>
      <family val="2"/>
      <charset val="238"/>
    </font>
    <font>
      <sz val="8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2" fontId="2" fillId="0" borderId="1" xfId="1" applyNumberFormat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4" fillId="0" borderId="0" xfId="1" applyFont="1"/>
    <xf numFmtId="0" fontId="2" fillId="0" borderId="0" xfId="1" applyFont="1"/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49" fontId="2" fillId="0" borderId="1" xfId="1" applyNumberFormat="1" applyFont="1" applyBorder="1" applyAlignment="1">
      <alignment horizontal="center"/>
    </xf>
    <xf numFmtId="2" fontId="2" fillId="0" borderId="0" xfId="1" applyNumberFormat="1" applyFont="1" applyBorder="1"/>
    <xf numFmtId="0" fontId="2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/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left"/>
    </xf>
    <xf numFmtId="4" fontId="5" fillId="0" borderId="0" xfId="1" applyNumberFormat="1" applyFont="1" applyAlignment="1">
      <alignment horizontal="left" vertical="center"/>
    </xf>
    <xf numFmtId="4" fontId="2" fillId="0" borderId="1" xfId="1" applyNumberFormat="1" applyFont="1" applyBorder="1" applyAlignment="1">
      <alignment horizontal="center" vertical="center"/>
    </xf>
    <xf numFmtId="4" fontId="2" fillId="0" borderId="0" xfId="1" applyNumberFormat="1" applyFont="1" applyAlignment="1">
      <alignment horizontal="center" vertical="center"/>
    </xf>
    <xf numFmtId="0" fontId="5" fillId="0" borderId="0" xfId="1" applyNumberFormat="1" applyFont="1" applyAlignment="1">
      <alignment horizontal="left" vertical="center"/>
    </xf>
    <xf numFmtId="0" fontId="2" fillId="0" borderId="1" xfId="1" applyNumberFormat="1" applyFont="1" applyBorder="1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Border="1"/>
    <xf numFmtId="14" fontId="5" fillId="0" borderId="0" xfId="1" applyNumberFormat="1" applyFont="1"/>
    <xf numFmtId="0" fontId="5" fillId="0" borderId="0" xfId="1" applyFont="1" applyAlignment="1">
      <alignment horizontal="center" vertical="center"/>
    </xf>
    <xf numFmtId="14" fontId="5" fillId="0" borderId="0" xfId="1" applyNumberFormat="1" applyFont="1" applyAlignment="1">
      <alignment horizontal="right"/>
    </xf>
    <xf numFmtId="4" fontId="5" fillId="0" borderId="1" xfId="1" applyNumberFormat="1" applyFont="1" applyBorder="1" applyAlignment="1">
      <alignment horizontal="center" vertical="center"/>
    </xf>
    <xf numFmtId="4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1" xfId="1" applyNumberFormat="1" applyFont="1" applyBorder="1" applyAlignment="1">
      <alignment horizontal="center" vertical="center"/>
    </xf>
    <xf numFmtId="2" fontId="5" fillId="0" borderId="0" xfId="1" applyNumberFormat="1" applyFont="1" applyAlignment="1">
      <alignment horizontal="center"/>
    </xf>
    <xf numFmtId="2" fontId="5" fillId="0" borderId="1" xfId="1" applyNumberFormat="1" applyFont="1" applyBorder="1" applyAlignment="1">
      <alignment horizontal="center"/>
    </xf>
    <xf numFmtId="2" fontId="2" fillId="0" borderId="0" xfId="1" applyNumberFormat="1" applyFont="1" applyAlignment="1">
      <alignment horizontal="center"/>
    </xf>
    <xf numFmtId="4" fontId="5" fillId="0" borderId="0" xfId="1" applyNumberFormat="1" applyFont="1" applyAlignment="1">
      <alignment horizontal="center"/>
    </xf>
    <xf numFmtId="4" fontId="5" fillId="0" borderId="1" xfId="1" applyNumberFormat="1" applyFont="1" applyBorder="1" applyAlignment="1">
      <alignment horizontal="center"/>
    </xf>
    <xf numFmtId="4" fontId="2" fillId="0" borderId="1" xfId="1" applyNumberFormat="1" applyFont="1" applyBorder="1" applyAlignment="1">
      <alignment horizontal="center"/>
    </xf>
    <xf numFmtId="4" fontId="2" fillId="0" borderId="0" xfId="1" applyNumberFormat="1" applyFont="1" applyAlignment="1">
      <alignment horizontal="center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/>
    </xf>
    <xf numFmtId="4" fontId="5" fillId="0" borderId="2" xfId="1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/>
    </xf>
    <xf numFmtId="0" fontId="6" fillId="0" borderId="1" xfId="1" applyFont="1" applyBorder="1"/>
    <xf numFmtId="2" fontId="2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6" fillId="0" borderId="0" xfId="1" applyFont="1"/>
    <xf numFmtId="4" fontId="6" fillId="0" borderId="1" xfId="1" applyNumberFormat="1" applyFont="1" applyBorder="1" applyAlignment="1">
      <alignment horizontal="center"/>
    </xf>
    <xf numFmtId="0" fontId="6" fillId="0" borderId="0" xfId="1" applyFont="1" applyAlignment="1">
      <alignment horizontal="center"/>
    </xf>
    <xf numFmtId="2" fontId="6" fillId="0" borderId="0" xfId="1" applyNumberFormat="1" applyFont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1" xfId="1" applyFont="1" applyBorder="1"/>
    <xf numFmtId="4" fontId="7" fillId="0" borderId="1" xfId="1" applyNumberFormat="1" applyFont="1" applyBorder="1" applyAlignment="1">
      <alignment horizontal="center"/>
    </xf>
  </cellXfs>
  <cellStyles count="2">
    <cellStyle name="normální" xfId="0" builtinId="0"/>
    <cellStyle name="normální_tab_SG_DETI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Normal="100" workbookViewId="0">
      <selection activeCell="A2" sqref="A2"/>
    </sheetView>
  </sheetViews>
  <sheetFormatPr defaultRowHeight="12.75"/>
  <cols>
    <col min="1" max="1" width="7.7109375" style="13" customWidth="1"/>
    <col min="2" max="2" width="18.28515625" style="5" customWidth="1"/>
    <col min="3" max="3" width="23.5703125" style="5" customWidth="1"/>
    <col min="4" max="4" width="10.5703125" style="19" customWidth="1"/>
    <col min="5" max="5" width="8" style="19" customWidth="1"/>
    <col min="6" max="6" width="10.85546875" style="19" bestFit="1" customWidth="1"/>
    <col min="7" max="7" width="10.28515625" style="19" customWidth="1"/>
    <col min="8" max="8" width="9" style="19" customWidth="1"/>
    <col min="9" max="9" width="16.42578125" style="5" hidden="1" customWidth="1"/>
    <col min="10" max="10" width="1.28515625" style="5" hidden="1" customWidth="1"/>
    <col min="11" max="16384" width="9.140625" style="5"/>
  </cols>
  <sheetData>
    <row r="1" spans="1:10" s="12" customFormat="1">
      <c r="A1" s="27"/>
      <c r="B1" s="12" t="s">
        <v>35</v>
      </c>
      <c r="C1" s="26">
        <v>43228</v>
      </c>
      <c r="D1" s="30"/>
      <c r="E1" s="30"/>
      <c r="F1" s="30"/>
      <c r="G1" s="30"/>
      <c r="H1" s="30"/>
    </row>
    <row r="2" spans="1:10">
      <c r="A2" s="15"/>
      <c r="B2" s="4" t="s">
        <v>0</v>
      </c>
    </row>
    <row r="3" spans="1:10" s="12" customFormat="1">
      <c r="A3" s="31" t="s">
        <v>1</v>
      </c>
      <c r="D3" s="30"/>
      <c r="E3" s="30"/>
      <c r="F3" s="30"/>
      <c r="G3" s="30"/>
      <c r="H3" s="30"/>
    </row>
    <row r="4" spans="1:10" s="12" customFormat="1">
      <c r="A4" s="40" t="s">
        <v>2</v>
      </c>
      <c r="B4" s="41" t="s">
        <v>3</v>
      </c>
      <c r="C4" s="41" t="s">
        <v>4</v>
      </c>
      <c r="D4" s="42" t="s">
        <v>5</v>
      </c>
      <c r="E4" s="42" t="s">
        <v>6</v>
      </c>
      <c r="F4" s="42" t="s">
        <v>7</v>
      </c>
      <c r="G4" s="42" t="s">
        <v>8</v>
      </c>
      <c r="H4" s="42" t="s">
        <v>9</v>
      </c>
      <c r="I4" s="41" t="s">
        <v>10</v>
      </c>
      <c r="J4" s="41" t="s">
        <v>11</v>
      </c>
    </row>
    <row r="5" spans="1:10" s="7" customFormat="1">
      <c r="A5" s="14">
        <v>1</v>
      </c>
      <c r="B5" s="2" t="s">
        <v>29</v>
      </c>
      <c r="C5" s="2" t="s">
        <v>30</v>
      </c>
      <c r="D5" s="18">
        <v>9</v>
      </c>
      <c r="E5" s="18">
        <v>9.5</v>
      </c>
      <c r="F5" s="18">
        <v>8.9</v>
      </c>
      <c r="G5" s="18">
        <v>9.5</v>
      </c>
      <c r="H5" s="18">
        <f t="shared" ref="H5:H16" si="0">SUM(D5:G5)</f>
        <v>36.9</v>
      </c>
    </row>
    <row r="6" spans="1:10" s="7" customFormat="1">
      <c r="A6" s="14">
        <v>2</v>
      </c>
      <c r="B6" s="2" t="s">
        <v>31</v>
      </c>
      <c r="C6" s="2" t="s">
        <v>24</v>
      </c>
      <c r="D6" s="18">
        <v>9</v>
      </c>
      <c r="E6" s="18">
        <v>8.4</v>
      </c>
      <c r="F6" s="18">
        <v>8.6</v>
      </c>
      <c r="G6" s="18">
        <v>8.8000000000000007</v>
      </c>
      <c r="H6" s="18">
        <f t="shared" si="0"/>
        <v>34.799999999999997</v>
      </c>
    </row>
    <row r="7" spans="1:10" s="7" customFormat="1">
      <c r="A7" s="14">
        <v>3</v>
      </c>
      <c r="B7" s="2" t="s">
        <v>52</v>
      </c>
      <c r="C7" s="2" t="s">
        <v>53</v>
      </c>
      <c r="D7" s="18">
        <v>8.4</v>
      </c>
      <c r="E7" s="18">
        <v>8.3000000000000007</v>
      </c>
      <c r="F7" s="18">
        <v>8.25</v>
      </c>
      <c r="G7" s="18">
        <v>8.25</v>
      </c>
      <c r="H7" s="18">
        <f t="shared" si="0"/>
        <v>33.200000000000003</v>
      </c>
    </row>
    <row r="8" spans="1:10" s="7" customFormat="1">
      <c r="A8" s="14">
        <v>4</v>
      </c>
      <c r="B8" s="2" t="s">
        <v>32</v>
      </c>
      <c r="C8" s="2" t="s">
        <v>24</v>
      </c>
      <c r="D8" s="18">
        <v>8.1</v>
      </c>
      <c r="E8" s="18">
        <v>8.5</v>
      </c>
      <c r="F8" s="18">
        <v>7.35</v>
      </c>
      <c r="G8" s="18">
        <v>8.35</v>
      </c>
      <c r="H8" s="18">
        <f t="shared" si="0"/>
        <v>32.300000000000004</v>
      </c>
    </row>
    <row r="9" spans="1:10" s="7" customFormat="1">
      <c r="A9" s="14">
        <v>5</v>
      </c>
      <c r="B9" s="2" t="s">
        <v>62</v>
      </c>
      <c r="C9" s="2" t="s">
        <v>20</v>
      </c>
      <c r="D9" s="18">
        <v>7.6</v>
      </c>
      <c r="E9" s="18">
        <v>7.7</v>
      </c>
      <c r="F9" s="18">
        <v>8</v>
      </c>
      <c r="G9" s="18">
        <v>8.4499999999999993</v>
      </c>
      <c r="H9" s="18">
        <f t="shared" si="0"/>
        <v>31.75</v>
      </c>
    </row>
    <row r="10" spans="1:10" s="7" customFormat="1">
      <c r="A10" s="14">
        <v>6</v>
      </c>
      <c r="B10" s="2" t="s">
        <v>36</v>
      </c>
      <c r="C10" s="2" t="s">
        <v>24</v>
      </c>
      <c r="D10" s="18">
        <v>7.5</v>
      </c>
      <c r="E10" s="18">
        <v>8.1999999999999993</v>
      </c>
      <c r="F10" s="18">
        <v>6.4</v>
      </c>
      <c r="G10" s="18">
        <v>8.6999999999999993</v>
      </c>
      <c r="H10" s="18">
        <f t="shared" si="0"/>
        <v>30.8</v>
      </c>
    </row>
    <row r="11" spans="1:10" s="7" customFormat="1">
      <c r="A11" s="14">
        <v>7</v>
      </c>
      <c r="B11" s="2" t="s">
        <v>40</v>
      </c>
      <c r="C11" s="2" t="s">
        <v>41</v>
      </c>
      <c r="D11" s="18">
        <v>7.33</v>
      </c>
      <c r="E11" s="18">
        <v>7.6</v>
      </c>
      <c r="F11" s="18">
        <v>7.75</v>
      </c>
      <c r="G11" s="18">
        <v>7.45</v>
      </c>
      <c r="H11" s="18">
        <f t="shared" si="0"/>
        <v>30.13</v>
      </c>
    </row>
    <row r="12" spans="1:10" s="7" customFormat="1">
      <c r="A12" s="14">
        <v>8</v>
      </c>
      <c r="B12" s="2" t="s">
        <v>33</v>
      </c>
      <c r="C12" s="2" t="s">
        <v>34</v>
      </c>
      <c r="D12" s="18">
        <v>6.86</v>
      </c>
      <c r="E12" s="18">
        <v>6.4</v>
      </c>
      <c r="F12" s="18">
        <v>7.4</v>
      </c>
      <c r="G12" s="18">
        <v>7.55</v>
      </c>
      <c r="H12" s="18">
        <f t="shared" si="0"/>
        <v>28.210000000000004</v>
      </c>
    </row>
    <row r="13" spans="1:10">
      <c r="A13" s="14">
        <v>9</v>
      </c>
      <c r="B13" s="2" t="s">
        <v>42</v>
      </c>
      <c r="C13" s="2" t="s">
        <v>28</v>
      </c>
      <c r="D13" s="18">
        <v>7.3</v>
      </c>
      <c r="E13" s="18">
        <v>3.5</v>
      </c>
      <c r="F13" s="18">
        <v>8.25</v>
      </c>
      <c r="G13" s="18">
        <v>8.6999999999999993</v>
      </c>
      <c r="H13" s="18">
        <f t="shared" si="0"/>
        <v>27.75</v>
      </c>
    </row>
    <row r="14" spans="1:10">
      <c r="A14" s="14">
        <v>10</v>
      </c>
      <c r="B14" s="2" t="s">
        <v>37</v>
      </c>
      <c r="C14" s="2" t="s">
        <v>24</v>
      </c>
      <c r="D14" s="18">
        <v>7</v>
      </c>
      <c r="E14" s="18">
        <v>4.5</v>
      </c>
      <c r="F14" s="18">
        <v>7.2</v>
      </c>
      <c r="G14" s="18">
        <v>8.6</v>
      </c>
      <c r="H14" s="18">
        <f t="shared" si="0"/>
        <v>27.299999999999997</v>
      </c>
    </row>
    <row r="15" spans="1:10">
      <c r="A15" s="14">
        <v>11</v>
      </c>
      <c r="B15" s="2" t="s">
        <v>39</v>
      </c>
      <c r="C15" s="2" t="s">
        <v>24</v>
      </c>
      <c r="D15" s="18">
        <v>4</v>
      </c>
      <c r="E15" s="18">
        <v>7.4</v>
      </c>
      <c r="F15" s="18">
        <v>6.3</v>
      </c>
      <c r="G15" s="18">
        <v>8.6999999999999993</v>
      </c>
      <c r="H15" s="18">
        <f t="shared" si="0"/>
        <v>26.4</v>
      </c>
    </row>
    <row r="16" spans="1:10">
      <c r="A16" s="14">
        <v>12</v>
      </c>
      <c r="B16" s="2" t="s">
        <v>38</v>
      </c>
      <c r="C16" s="2" t="s">
        <v>24</v>
      </c>
      <c r="D16" s="18">
        <v>4.5999999999999996</v>
      </c>
      <c r="E16" s="18">
        <v>4.8</v>
      </c>
      <c r="F16" s="18">
        <v>6.1</v>
      </c>
      <c r="G16" s="18">
        <v>8.3000000000000007</v>
      </c>
      <c r="H16" s="18">
        <f t="shared" si="0"/>
        <v>23.799999999999997</v>
      </c>
    </row>
  </sheetData>
  <phoneticPr fontId="3" type="noConversion"/>
  <pageMargins left="0.39370078740157483" right="0.39370078740157483" top="0.39370078740157483" bottom="0.39370078740157483" header="0.39370078740157483" footer="0.39370078740157483"/>
  <pageSetup paperSize="9" scale="99" orientation="portrait" horizontalDpi="4294967293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Normal="130" zoomScaleSheetLayoutView="100" workbookViewId="0"/>
  </sheetViews>
  <sheetFormatPr defaultRowHeight="12.75"/>
  <cols>
    <col min="1" max="1" width="7.85546875" style="5" customWidth="1"/>
    <col min="2" max="2" width="28.140625" style="5" customWidth="1"/>
    <col min="3" max="3" width="24.28515625" style="5" customWidth="1"/>
    <col min="4" max="4" width="10.5703125" style="19" customWidth="1"/>
    <col min="5" max="5" width="8" style="5" customWidth="1"/>
    <col min="6" max="6" width="9.140625" style="5"/>
    <col min="7" max="7" width="9" style="5" customWidth="1"/>
    <col min="8" max="8" width="13.42578125" style="5" customWidth="1"/>
    <col min="9" max="9" width="12.42578125" style="5" customWidth="1"/>
    <col min="10" max="16384" width="9.140625" style="5"/>
  </cols>
  <sheetData>
    <row r="1" spans="1:9" s="12" customFormat="1">
      <c r="B1" s="12" t="str">
        <f ca="1">mlzciI!B1</f>
        <v>PRAHA OPEN 2018</v>
      </c>
      <c r="C1" s="26">
        <v>43228</v>
      </c>
      <c r="D1" s="30"/>
    </row>
    <row r="2" spans="1:9" s="12" customFormat="1">
      <c r="B2" s="12" t="s">
        <v>12</v>
      </c>
      <c r="D2" s="30"/>
    </row>
    <row r="3" spans="1:9" s="12" customFormat="1">
      <c r="A3" s="12" t="s">
        <v>1</v>
      </c>
      <c r="D3" s="30"/>
    </row>
    <row r="4" spans="1:9" s="12" customFormat="1">
      <c r="A4" s="23" t="s">
        <v>2</v>
      </c>
      <c r="B4" s="23" t="s">
        <v>3</v>
      </c>
      <c r="C4" s="23" t="s">
        <v>4</v>
      </c>
      <c r="D4" s="29" t="s">
        <v>13</v>
      </c>
      <c r="E4" s="24"/>
      <c r="F4" s="24"/>
      <c r="G4" s="24"/>
      <c r="H4" s="25"/>
      <c r="I4" s="25"/>
    </row>
    <row r="5" spans="1:9" ht="15" customHeight="1">
      <c r="A5" s="3">
        <v>1</v>
      </c>
      <c r="B5" s="2" t="s">
        <v>29</v>
      </c>
      <c r="C5" s="2" t="s">
        <v>30</v>
      </c>
      <c r="D5" s="18">
        <v>2.98</v>
      </c>
      <c r="E5" s="9"/>
      <c r="F5" s="9"/>
      <c r="G5" s="9"/>
      <c r="H5" s="7"/>
      <c r="I5" s="9"/>
    </row>
    <row r="6" spans="1:9">
      <c r="A6" s="3">
        <v>2</v>
      </c>
      <c r="B6" s="2" t="s">
        <v>52</v>
      </c>
      <c r="C6" s="2" t="s">
        <v>53</v>
      </c>
      <c r="D6" s="18">
        <v>3.28</v>
      </c>
    </row>
    <row r="7" spans="1:9">
      <c r="A7" s="3">
        <v>3</v>
      </c>
      <c r="B7" s="2" t="s">
        <v>31</v>
      </c>
      <c r="C7" s="2" t="s">
        <v>24</v>
      </c>
      <c r="D7" s="18">
        <v>3.43</v>
      </c>
    </row>
    <row r="8" spans="1:9">
      <c r="A8" s="3">
        <v>4</v>
      </c>
      <c r="B8" s="2" t="s">
        <v>40</v>
      </c>
      <c r="C8" s="2" t="s">
        <v>41</v>
      </c>
      <c r="D8" s="18">
        <v>3.95</v>
      </c>
    </row>
    <row r="9" spans="1:9">
      <c r="A9" s="3">
        <v>5</v>
      </c>
      <c r="B9" s="2" t="s">
        <v>62</v>
      </c>
      <c r="C9" s="2" t="s">
        <v>20</v>
      </c>
      <c r="D9" s="45">
        <v>4.0599999999999996</v>
      </c>
    </row>
    <row r="10" spans="1:9">
      <c r="A10" s="3">
        <v>6</v>
      </c>
      <c r="B10" s="2" t="s">
        <v>42</v>
      </c>
      <c r="C10" s="2" t="s">
        <v>28</v>
      </c>
      <c r="D10" s="18">
        <v>4.07</v>
      </c>
    </row>
    <row r="11" spans="1:9">
      <c r="A11" s="3">
        <v>7</v>
      </c>
      <c r="B11" s="2" t="s">
        <v>39</v>
      </c>
      <c r="C11" s="2" t="s">
        <v>24</v>
      </c>
      <c r="D11" s="18">
        <v>4.24</v>
      </c>
    </row>
    <row r="12" spans="1:9">
      <c r="A12" s="3">
        <v>8</v>
      </c>
      <c r="B12" s="2" t="s">
        <v>32</v>
      </c>
      <c r="C12" s="2" t="s">
        <v>24</v>
      </c>
      <c r="D12" s="18">
        <v>4.2699999999999996</v>
      </c>
    </row>
    <row r="13" spans="1:9">
      <c r="A13" s="3">
        <v>9</v>
      </c>
      <c r="B13" s="2" t="s">
        <v>36</v>
      </c>
      <c r="C13" s="2" t="s">
        <v>24</v>
      </c>
      <c r="D13" s="18">
        <v>4.37</v>
      </c>
    </row>
    <row r="14" spans="1:9">
      <c r="A14" s="3">
        <v>10</v>
      </c>
      <c r="B14" s="2" t="s">
        <v>33</v>
      </c>
      <c r="C14" s="2" t="s">
        <v>34</v>
      </c>
      <c r="D14" s="18">
        <v>4.5599999999999996</v>
      </c>
    </row>
    <row r="15" spans="1:9">
      <c r="A15" s="3">
        <v>11</v>
      </c>
      <c r="B15" s="2" t="s">
        <v>38</v>
      </c>
      <c r="C15" s="2" t="s">
        <v>24</v>
      </c>
      <c r="D15" s="18">
        <v>6.04</v>
      </c>
    </row>
    <row r="16" spans="1:9">
      <c r="A16" s="3">
        <v>12</v>
      </c>
      <c r="B16" s="2" t="s">
        <v>37</v>
      </c>
      <c r="C16" s="2" t="s">
        <v>24</v>
      </c>
      <c r="D16" s="18">
        <v>6.43</v>
      </c>
    </row>
  </sheetData>
  <phoneticPr fontId="3" type="noConversion"/>
  <pageMargins left="0.39370078740157483" right="0.39370078740157483" top="0.39370078740157483" bottom="0.39370078740157483" header="0.39370078740157483" footer="0.39370078740157483"/>
  <pageSetup paperSize="9" orientation="portrait" horizontalDpi="4294967293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Normal="130" workbookViewId="0">
      <pane ySplit="4" topLeftCell="A5" activePane="bottomLeft" state="frozen"/>
      <selection pane="bottomLeft" activeCell="A2" sqref="A2"/>
    </sheetView>
  </sheetViews>
  <sheetFormatPr defaultRowHeight="12.75"/>
  <cols>
    <col min="1" max="1" width="7.85546875" style="22" customWidth="1"/>
    <col min="2" max="2" width="25.42578125" style="5" customWidth="1"/>
    <col min="3" max="3" width="24.42578125" style="5" customWidth="1"/>
    <col min="4" max="4" width="10.42578125" style="19" customWidth="1"/>
    <col min="5" max="5" width="9.28515625" style="19" customWidth="1"/>
    <col min="6" max="6" width="8.42578125" style="19" customWidth="1"/>
    <col min="7" max="7" width="9.140625" style="19"/>
    <col min="8" max="8" width="9" style="19" customWidth="1"/>
    <col min="9" max="16384" width="9.140625" style="5"/>
  </cols>
  <sheetData>
    <row r="1" spans="1:8" s="16" customFormat="1">
      <c r="A1" s="20"/>
      <c r="B1" s="16" t="str">
        <f ca="1">mlzciI!B1</f>
        <v>PRAHA OPEN 2018</v>
      </c>
      <c r="C1" s="28">
        <v>43228</v>
      </c>
      <c r="D1" s="17"/>
      <c r="E1" s="17"/>
      <c r="F1" s="17"/>
      <c r="G1" s="17"/>
      <c r="H1" s="17"/>
    </row>
    <row r="2" spans="1:8" s="16" customFormat="1">
      <c r="A2" s="20"/>
      <c r="B2" s="16" t="str">
        <f ca="1">mlzciI!B2</f>
        <v>Závod v gymnastice</v>
      </c>
      <c r="D2" s="17"/>
      <c r="E2" s="17"/>
      <c r="F2" s="17"/>
      <c r="G2" s="17"/>
      <c r="H2" s="17"/>
    </row>
    <row r="3" spans="1:8" s="16" customFormat="1">
      <c r="A3" s="20"/>
      <c r="B3" s="16" t="s">
        <v>14</v>
      </c>
      <c r="D3" s="17"/>
      <c r="E3" s="17"/>
      <c r="F3" s="17"/>
      <c r="G3" s="17"/>
      <c r="H3" s="17"/>
    </row>
    <row r="4" spans="1:8" s="12" customFormat="1">
      <c r="A4" s="32" t="s">
        <v>2</v>
      </c>
      <c r="B4" s="23" t="s">
        <v>3</v>
      </c>
      <c r="C4" s="23" t="s">
        <v>4</v>
      </c>
      <c r="D4" s="29" t="s">
        <v>5</v>
      </c>
      <c r="E4" s="29" t="s">
        <v>6</v>
      </c>
      <c r="F4" s="29" t="s">
        <v>7</v>
      </c>
      <c r="G4" s="29" t="s">
        <v>8</v>
      </c>
      <c r="H4" s="29" t="s">
        <v>9</v>
      </c>
    </row>
    <row r="5" spans="1:8">
      <c r="A5" s="21">
        <v>1</v>
      </c>
      <c r="B5" s="2" t="s">
        <v>26</v>
      </c>
      <c r="C5" s="2" t="s">
        <v>28</v>
      </c>
      <c r="D5" s="18">
        <v>9.6</v>
      </c>
      <c r="E5" s="18">
        <v>9.8000000000000007</v>
      </c>
      <c r="F5" s="18">
        <v>9.1</v>
      </c>
      <c r="G5" s="18">
        <v>9.8000000000000007</v>
      </c>
      <c r="H5" s="18">
        <f t="shared" ref="H5:H15" si="0">SUM(D5:G5)</f>
        <v>38.299999999999997</v>
      </c>
    </row>
    <row r="6" spans="1:8">
      <c r="A6" s="21">
        <v>2</v>
      </c>
      <c r="B6" s="2" t="s">
        <v>27</v>
      </c>
      <c r="C6" s="2" t="s">
        <v>28</v>
      </c>
      <c r="D6" s="18">
        <v>9.1</v>
      </c>
      <c r="E6" s="18">
        <v>9.8000000000000007</v>
      </c>
      <c r="F6" s="18">
        <v>8.85</v>
      </c>
      <c r="G6" s="18">
        <v>9.6</v>
      </c>
      <c r="H6" s="18">
        <f t="shared" si="0"/>
        <v>37.35</v>
      </c>
    </row>
    <row r="7" spans="1:8">
      <c r="A7" s="21">
        <v>3</v>
      </c>
      <c r="B7" s="2" t="s">
        <v>57</v>
      </c>
      <c r="C7" s="2" t="s">
        <v>58</v>
      </c>
      <c r="D7" s="18">
        <v>8.1</v>
      </c>
      <c r="E7" s="18">
        <v>9.4</v>
      </c>
      <c r="F7" s="18">
        <v>8.85</v>
      </c>
      <c r="G7" s="18">
        <v>9.5</v>
      </c>
      <c r="H7" s="18">
        <f t="shared" si="0"/>
        <v>35.85</v>
      </c>
    </row>
    <row r="8" spans="1:8">
      <c r="A8" s="21">
        <v>4</v>
      </c>
      <c r="B8" s="2" t="s">
        <v>47</v>
      </c>
      <c r="C8" s="2" t="s">
        <v>17</v>
      </c>
      <c r="D8" s="18">
        <v>9.3000000000000007</v>
      </c>
      <c r="E8" s="18">
        <v>8.6</v>
      </c>
      <c r="F8" s="18">
        <v>8.75</v>
      </c>
      <c r="G8" s="18">
        <v>8.6</v>
      </c>
      <c r="H8" s="18">
        <f t="shared" si="0"/>
        <v>35.25</v>
      </c>
    </row>
    <row r="9" spans="1:8">
      <c r="A9" s="21">
        <v>5</v>
      </c>
      <c r="B9" s="2" t="s">
        <v>48</v>
      </c>
      <c r="C9" s="2" t="s">
        <v>17</v>
      </c>
      <c r="D9" s="18">
        <v>8.6300000000000008</v>
      </c>
      <c r="E9" s="18">
        <v>9</v>
      </c>
      <c r="F9" s="18">
        <v>8.6999999999999993</v>
      </c>
      <c r="G9" s="18">
        <v>8.6999999999999993</v>
      </c>
      <c r="H9" s="18">
        <f t="shared" si="0"/>
        <v>35.03</v>
      </c>
    </row>
    <row r="10" spans="1:8">
      <c r="A10" s="21">
        <v>6</v>
      </c>
      <c r="B10" s="2" t="s">
        <v>43</v>
      </c>
      <c r="C10" s="2" t="s">
        <v>46</v>
      </c>
      <c r="D10" s="18">
        <v>8</v>
      </c>
      <c r="E10" s="18">
        <v>8.1999999999999993</v>
      </c>
      <c r="F10" s="18">
        <v>7.65</v>
      </c>
      <c r="G10" s="18">
        <v>9.5</v>
      </c>
      <c r="H10" s="18">
        <f t="shared" si="0"/>
        <v>33.35</v>
      </c>
    </row>
    <row r="11" spans="1:8">
      <c r="A11" s="21">
        <v>7</v>
      </c>
      <c r="B11" s="2" t="s">
        <v>50</v>
      </c>
      <c r="C11" s="2" t="s">
        <v>51</v>
      </c>
      <c r="D11" s="18">
        <v>8.1</v>
      </c>
      <c r="E11" s="18">
        <v>8.4</v>
      </c>
      <c r="F11" s="18">
        <v>8.3000000000000007</v>
      </c>
      <c r="G11" s="18">
        <v>8.5</v>
      </c>
      <c r="H11" s="18">
        <f t="shared" si="0"/>
        <v>33.299999999999997</v>
      </c>
    </row>
    <row r="12" spans="1:8">
      <c r="A12" s="21">
        <v>8</v>
      </c>
      <c r="B12" s="2" t="s">
        <v>61</v>
      </c>
      <c r="C12" s="2" t="s">
        <v>59</v>
      </c>
      <c r="D12" s="18">
        <v>7.23</v>
      </c>
      <c r="E12" s="18">
        <v>7.5</v>
      </c>
      <c r="F12" s="18">
        <v>7.9</v>
      </c>
      <c r="G12" s="18">
        <v>7.65</v>
      </c>
      <c r="H12" s="18">
        <f t="shared" si="0"/>
        <v>30.28</v>
      </c>
    </row>
    <row r="13" spans="1:8">
      <c r="A13" s="21">
        <v>9</v>
      </c>
      <c r="B13" s="2" t="s">
        <v>60</v>
      </c>
      <c r="C13" s="2" t="s">
        <v>59</v>
      </c>
      <c r="D13" s="18">
        <v>6.7</v>
      </c>
      <c r="E13" s="18">
        <v>7.4</v>
      </c>
      <c r="F13" s="18">
        <v>7.4</v>
      </c>
      <c r="G13" s="18">
        <v>8.1999999999999993</v>
      </c>
      <c r="H13" s="18">
        <f t="shared" si="0"/>
        <v>29.7</v>
      </c>
    </row>
    <row r="14" spans="1:8">
      <c r="A14" s="21">
        <v>10</v>
      </c>
      <c r="B14" s="2" t="s">
        <v>44</v>
      </c>
      <c r="C14" s="2" t="s">
        <v>46</v>
      </c>
      <c r="D14" s="18">
        <v>6.8</v>
      </c>
      <c r="E14" s="18">
        <v>7.3</v>
      </c>
      <c r="F14" s="18">
        <v>6.8</v>
      </c>
      <c r="G14" s="18">
        <v>8.75</v>
      </c>
      <c r="H14" s="18">
        <f t="shared" si="0"/>
        <v>29.65</v>
      </c>
    </row>
    <row r="15" spans="1:8">
      <c r="A15" s="21">
        <v>11</v>
      </c>
      <c r="B15" s="2" t="s">
        <v>45</v>
      </c>
      <c r="C15" s="2" t="s">
        <v>46</v>
      </c>
      <c r="D15" s="18">
        <v>7.2</v>
      </c>
      <c r="E15" s="18">
        <v>6.7</v>
      </c>
      <c r="F15" s="18">
        <v>7</v>
      </c>
      <c r="G15" s="18">
        <v>8.6999999999999993</v>
      </c>
      <c r="H15" s="18">
        <f t="shared" si="0"/>
        <v>29.599999999999998</v>
      </c>
    </row>
  </sheetData>
  <phoneticPr fontId="3" type="noConversion"/>
  <pageMargins left="0.35433070866141736" right="0.43307086614173229" top="0.43307086614173229" bottom="0.39370078740157483" header="0.31496062992125984" footer="0.19685039370078741"/>
  <pageSetup paperSize="9" scale="93" orientation="portrait" horizontalDpi="4294967293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zoomScaleNormal="130" workbookViewId="0">
      <selection activeCell="A2" sqref="A2"/>
    </sheetView>
  </sheetViews>
  <sheetFormatPr defaultRowHeight="12.75"/>
  <cols>
    <col min="1" max="1" width="7.85546875" style="10" customWidth="1"/>
    <col min="2" max="2" width="23.7109375" style="5" customWidth="1"/>
    <col min="3" max="3" width="24.85546875" style="5" customWidth="1"/>
    <col min="4" max="4" width="10.42578125" style="39" customWidth="1"/>
    <col min="5" max="5" width="9.28515625" style="5" customWidth="1"/>
    <col min="6" max="6" width="8.42578125" style="5" customWidth="1"/>
    <col min="7" max="7" width="9.140625" style="5"/>
    <col min="8" max="8" width="9" style="5" customWidth="1"/>
    <col min="9" max="10" width="13" style="5" customWidth="1"/>
    <col min="11" max="16384" width="9.140625" style="5"/>
  </cols>
  <sheetData>
    <row r="1" spans="1:10" s="12" customFormat="1">
      <c r="A1" s="11"/>
      <c r="B1" s="12" t="str">
        <f ca="1">mlzciI!B1</f>
        <v>PRAHA OPEN 2018</v>
      </c>
      <c r="C1" s="26">
        <v>43228</v>
      </c>
      <c r="D1" s="36"/>
    </row>
    <row r="2" spans="1:10" s="12" customFormat="1">
      <c r="A2" s="11"/>
      <c r="B2" s="12" t="s">
        <v>12</v>
      </c>
      <c r="D2" s="36"/>
    </row>
    <row r="3" spans="1:10" s="12" customFormat="1">
      <c r="A3" s="11"/>
      <c r="B3" s="12" t="s">
        <v>14</v>
      </c>
      <c r="D3" s="36"/>
    </row>
    <row r="4" spans="1:10" s="12" customFormat="1">
      <c r="A4" s="23" t="s">
        <v>2</v>
      </c>
      <c r="B4" s="23" t="s">
        <v>3</v>
      </c>
      <c r="C4" s="23" t="s">
        <v>4</v>
      </c>
      <c r="D4" s="37" t="s">
        <v>13</v>
      </c>
      <c r="G4" s="24"/>
      <c r="H4" s="24"/>
      <c r="I4" s="25"/>
      <c r="J4" s="25"/>
    </row>
    <row r="5" spans="1:10" ht="15" customHeight="1">
      <c r="A5" s="3">
        <v>1</v>
      </c>
      <c r="B5" s="2" t="s">
        <v>27</v>
      </c>
      <c r="C5" s="2" t="s">
        <v>28</v>
      </c>
      <c r="D5" s="38">
        <v>4.87</v>
      </c>
      <c r="E5" s="9"/>
      <c r="F5" s="9"/>
      <c r="G5" s="9"/>
      <c r="H5" s="9"/>
      <c r="I5" s="7"/>
      <c r="J5" s="9"/>
    </row>
    <row r="6" spans="1:10" ht="15" customHeight="1">
      <c r="A6" s="3">
        <v>2</v>
      </c>
      <c r="B6" s="2" t="s">
        <v>26</v>
      </c>
      <c r="C6" s="2" t="s">
        <v>28</v>
      </c>
      <c r="D6" s="38">
        <v>5.65</v>
      </c>
      <c r="E6" s="9"/>
      <c r="F6" s="9"/>
      <c r="G6" s="9"/>
      <c r="H6" s="9"/>
      <c r="I6" s="7"/>
      <c r="J6" s="9"/>
    </row>
    <row r="7" spans="1:10" ht="15" customHeight="1">
      <c r="A7" s="3">
        <v>3</v>
      </c>
      <c r="B7" s="2" t="s">
        <v>45</v>
      </c>
      <c r="C7" s="2" t="s">
        <v>46</v>
      </c>
      <c r="D7" s="38">
        <v>7.67</v>
      </c>
      <c r="E7" s="9"/>
      <c r="F7" s="9"/>
      <c r="G7" s="9"/>
      <c r="H7" s="9"/>
      <c r="I7" s="7"/>
      <c r="J7" s="9"/>
    </row>
    <row r="8" spans="1:10">
      <c r="A8" s="3">
        <v>4</v>
      </c>
      <c r="B8" s="2" t="s">
        <v>60</v>
      </c>
      <c r="C8" s="2" t="s">
        <v>59</v>
      </c>
      <c r="D8" s="38">
        <v>8.69</v>
      </c>
    </row>
    <row r="9" spans="1:10">
      <c r="A9" s="3">
        <v>5</v>
      </c>
      <c r="B9" s="2" t="s">
        <v>48</v>
      </c>
      <c r="C9" s="2" t="s">
        <v>17</v>
      </c>
      <c r="D9" s="38">
        <v>8.8000000000000007</v>
      </c>
    </row>
    <row r="10" spans="1:10">
      <c r="A10" s="3">
        <v>6</v>
      </c>
      <c r="B10" s="2" t="s">
        <v>43</v>
      </c>
      <c r="C10" s="2" t="s">
        <v>46</v>
      </c>
      <c r="D10" s="38">
        <v>9.1</v>
      </c>
    </row>
    <row r="11" spans="1:10">
      <c r="A11" s="3">
        <v>7</v>
      </c>
      <c r="B11" s="2" t="s">
        <v>50</v>
      </c>
      <c r="C11" s="2" t="s">
        <v>51</v>
      </c>
      <c r="D11" s="38">
        <v>9.3699999999999992</v>
      </c>
    </row>
    <row r="12" spans="1:10">
      <c r="A12" s="3">
        <v>8</v>
      </c>
      <c r="B12" s="2" t="s">
        <v>57</v>
      </c>
      <c r="C12" s="2" t="s">
        <v>58</v>
      </c>
      <c r="D12" s="38">
        <v>10.45</v>
      </c>
    </row>
    <row r="13" spans="1:10">
      <c r="A13" s="3">
        <v>9</v>
      </c>
      <c r="B13" s="2" t="s">
        <v>47</v>
      </c>
      <c r="C13" s="2" t="s">
        <v>17</v>
      </c>
      <c r="D13" s="38">
        <v>11.47</v>
      </c>
    </row>
    <row r="14" spans="1:10">
      <c r="A14" s="3">
        <v>10</v>
      </c>
      <c r="B14" s="2" t="s">
        <v>61</v>
      </c>
      <c r="C14" s="2" t="s">
        <v>59</v>
      </c>
      <c r="D14" s="38">
        <v>12.44</v>
      </c>
    </row>
    <row r="15" spans="1:10">
      <c r="A15" s="3">
        <v>11</v>
      </c>
      <c r="B15" s="2" t="s">
        <v>44</v>
      </c>
      <c r="C15" s="2" t="s">
        <v>46</v>
      </c>
      <c r="D15" s="38">
        <v>15.42</v>
      </c>
    </row>
  </sheetData>
  <phoneticPr fontId="3" type="noConversion"/>
  <pageMargins left="1.61" right="0.78740157480314965" top="0.4" bottom="0.55000000000000004" header="0.35" footer="0.51181102362204722"/>
  <pageSetup paperSize="9" orientation="landscape" horizontalDpi="4294967293" verticalDpi="144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Normal="130" workbookViewId="0"/>
  </sheetViews>
  <sheetFormatPr defaultRowHeight="12.75"/>
  <cols>
    <col min="1" max="1" width="7.85546875" style="10" customWidth="1"/>
    <col min="2" max="2" width="23.7109375" style="5" customWidth="1"/>
    <col min="3" max="3" width="24.140625" style="5" customWidth="1"/>
    <col min="4" max="4" width="10.5703125" style="35" customWidth="1"/>
    <col min="5" max="5" width="8.140625" style="35" customWidth="1"/>
    <col min="6" max="6" width="8" style="35" customWidth="1"/>
    <col min="7" max="7" width="8.85546875" style="35" customWidth="1"/>
    <col min="8" max="8" width="9" style="35" customWidth="1"/>
    <col min="9" max="16384" width="9.140625" style="5"/>
  </cols>
  <sheetData>
    <row r="1" spans="1:8" s="12" customFormat="1">
      <c r="A1" s="11"/>
      <c r="B1" s="12" t="str">
        <f ca="1">mlzciI!B1</f>
        <v>PRAHA OPEN 2018</v>
      </c>
      <c r="C1" s="26">
        <v>43228</v>
      </c>
      <c r="D1" s="33"/>
      <c r="E1" s="33"/>
      <c r="F1" s="33"/>
      <c r="G1" s="33"/>
      <c r="H1" s="33"/>
    </row>
    <row r="2" spans="1:8" s="12" customFormat="1">
      <c r="A2" s="11"/>
      <c r="B2" s="12" t="str">
        <f ca="1">mlzciI!B2</f>
        <v>Závod v gymnastice</v>
      </c>
      <c r="D2" s="33"/>
      <c r="E2" s="33"/>
      <c r="F2" s="33"/>
      <c r="G2" s="33"/>
      <c r="H2" s="33"/>
    </row>
    <row r="3" spans="1:8" s="12" customFormat="1">
      <c r="A3" s="11"/>
      <c r="B3" s="12" t="s">
        <v>15</v>
      </c>
      <c r="D3" s="33"/>
      <c r="E3" s="33"/>
      <c r="F3" s="33"/>
      <c r="G3" s="33"/>
      <c r="H3" s="33"/>
    </row>
    <row r="4" spans="1:8" s="12" customFormat="1">
      <c r="A4" s="23" t="s">
        <v>2</v>
      </c>
      <c r="B4" s="23" t="s">
        <v>3</v>
      </c>
      <c r="C4" s="23" t="s">
        <v>4</v>
      </c>
      <c r="D4" s="34" t="s">
        <v>5</v>
      </c>
      <c r="E4" s="34" t="s">
        <v>6</v>
      </c>
      <c r="F4" s="34" t="s">
        <v>7</v>
      </c>
      <c r="G4" s="34" t="s">
        <v>8</v>
      </c>
      <c r="H4" s="34" t="s">
        <v>9</v>
      </c>
    </row>
    <row r="5" spans="1:8" s="47" customFormat="1">
      <c r="A5" s="46" t="s">
        <v>54</v>
      </c>
      <c r="B5" s="44" t="s">
        <v>25</v>
      </c>
      <c r="C5" s="44" t="s">
        <v>17</v>
      </c>
      <c r="D5" s="43">
        <v>7</v>
      </c>
      <c r="E5" s="43">
        <v>9.1999999999999993</v>
      </c>
      <c r="F5" s="43">
        <v>8.75</v>
      </c>
      <c r="G5" s="43">
        <v>9.4499999999999993</v>
      </c>
      <c r="H5" s="43">
        <f>SUM(D5:G5)</f>
        <v>34.4</v>
      </c>
    </row>
    <row r="6" spans="1:8" s="47" customFormat="1">
      <c r="A6" s="46" t="s">
        <v>55</v>
      </c>
      <c r="B6" s="44" t="s">
        <v>22</v>
      </c>
      <c r="C6" s="44" t="s">
        <v>23</v>
      </c>
      <c r="D6" s="48">
        <v>7.06</v>
      </c>
      <c r="E6" s="48">
        <v>8.1999999999999993</v>
      </c>
      <c r="F6" s="48">
        <v>7.65</v>
      </c>
      <c r="G6" s="48">
        <v>8.5</v>
      </c>
      <c r="H6" s="43">
        <f>SUM(D6:G6)</f>
        <v>31.409999999999997</v>
      </c>
    </row>
    <row r="7" spans="1:8" s="47" customFormat="1">
      <c r="A7" s="49"/>
      <c r="D7" s="50"/>
      <c r="E7" s="50"/>
      <c r="F7" s="50"/>
      <c r="G7" s="50"/>
      <c r="H7" s="50"/>
    </row>
    <row r="8" spans="1:8" s="47" customFormat="1">
      <c r="A8" s="49"/>
      <c r="D8" s="50"/>
      <c r="E8" s="50"/>
      <c r="F8" s="50"/>
      <c r="G8" s="50"/>
      <c r="H8" s="50"/>
    </row>
    <row r="9" spans="1:8" s="47" customFormat="1">
      <c r="A9" s="49"/>
      <c r="D9" s="50"/>
      <c r="E9" s="50"/>
      <c r="F9" s="50"/>
      <c r="G9" s="50"/>
      <c r="H9" s="50"/>
    </row>
    <row r="10" spans="1:8" s="47" customFormat="1">
      <c r="A10" s="49"/>
      <c r="D10" s="50"/>
      <c r="E10" s="50"/>
      <c r="F10" s="50"/>
      <c r="G10" s="50"/>
      <c r="H10" s="50"/>
    </row>
    <row r="11" spans="1:8" s="47" customFormat="1">
      <c r="A11" s="49"/>
      <c r="D11" s="50"/>
      <c r="E11" s="50"/>
      <c r="F11" s="50"/>
      <c r="G11" s="50"/>
      <c r="H11" s="50"/>
    </row>
    <row r="12" spans="1:8" s="47" customFormat="1">
      <c r="A12" s="49"/>
      <c r="D12" s="50"/>
      <c r="E12" s="50"/>
      <c r="F12" s="50"/>
      <c r="G12" s="50"/>
      <c r="H12" s="50"/>
    </row>
  </sheetData>
  <phoneticPr fontId="3" type="noConversion"/>
  <pageMargins left="0.74" right="0.28999999999999998" top="0.45" bottom="0.61" header="0.37" footer="0.51181102362204722"/>
  <pageSetup paperSize="9" orientation="landscape" horizontalDpi="4294967293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zoomScaleNormal="130" workbookViewId="0">
      <selection activeCell="A2" sqref="A2"/>
    </sheetView>
  </sheetViews>
  <sheetFormatPr defaultRowHeight="12.75"/>
  <cols>
    <col min="1" max="1" width="7.85546875" style="10" customWidth="1"/>
    <col min="2" max="2" width="23.7109375" style="5" customWidth="1"/>
    <col min="3" max="3" width="24.28515625" style="5" customWidth="1"/>
    <col min="4" max="4" width="10.5703125" style="35" customWidth="1"/>
    <col min="5" max="5" width="8.140625" style="5" customWidth="1"/>
    <col min="6" max="6" width="8" style="5" customWidth="1"/>
    <col min="7" max="7" width="8.85546875" style="5" customWidth="1"/>
    <col min="8" max="8" width="9" style="5" customWidth="1"/>
    <col min="9" max="10" width="13" style="5" customWidth="1"/>
    <col min="11" max="16384" width="9.140625" style="5"/>
  </cols>
  <sheetData>
    <row r="1" spans="1:10" s="12" customFormat="1">
      <c r="A1" s="11"/>
      <c r="B1" s="12" t="str">
        <f ca="1">mlzciI!B1</f>
        <v>PRAHA OPEN 2018</v>
      </c>
      <c r="C1" s="26">
        <v>43228</v>
      </c>
      <c r="D1" s="33"/>
    </row>
    <row r="2" spans="1:10" s="12" customFormat="1">
      <c r="A2" s="11"/>
      <c r="B2" s="12" t="s">
        <v>12</v>
      </c>
      <c r="D2" s="33"/>
    </row>
    <row r="3" spans="1:10" s="12" customFormat="1">
      <c r="A3" s="11"/>
      <c r="B3" s="12" t="s">
        <v>15</v>
      </c>
      <c r="D3" s="33"/>
    </row>
    <row r="4" spans="1:10">
      <c r="A4" s="8" t="s">
        <v>2</v>
      </c>
      <c r="B4" s="3" t="s">
        <v>3</v>
      </c>
      <c r="C4" s="3" t="s">
        <v>4</v>
      </c>
      <c r="D4" s="1" t="s">
        <v>13</v>
      </c>
      <c r="E4" s="6"/>
      <c r="F4" s="6"/>
      <c r="G4" s="6"/>
      <c r="H4" s="6"/>
      <c r="I4" s="7"/>
      <c r="J4" s="7"/>
    </row>
    <row r="5" spans="1:10">
      <c r="A5" s="3" t="s">
        <v>54</v>
      </c>
      <c r="B5" s="44" t="s">
        <v>22</v>
      </c>
      <c r="C5" s="44" t="s">
        <v>23</v>
      </c>
      <c r="D5" s="1">
        <v>7.16</v>
      </c>
    </row>
    <row r="6" spans="1:10">
      <c r="A6" s="3" t="s">
        <v>55</v>
      </c>
      <c r="B6" s="44" t="s">
        <v>25</v>
      </c>
      <c r="C6" s="44" t="s">
        <v>17</v>
      </c>
      <c r="D6" s="1">
        <v>8.06</v>
      </c>
    </row>
  </sheetData>
  <phoneticPr fontId="3" type="noConversion"/>
  <pageMargins left="1.53" right="0.78740157480314965" top="0.99" bottom="0.98425196850393704" header="0.51181102362204722" footer="0.51181102362204722"/>
  <pageSetup paperSize="9" orientation="landscape" horizontalDpi="4294967293" verticalDpi="14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"/>
  <sheetViews>
    <sheetView zoomScaleNormal="130" workbookViewId="0">
      <selection activeCell="A2" sqref="A2"/>
    </sheetView>
  </sheetViews>
  <sheetFormatPr defaultRowHeight="12.75"/>
  <cols>
    <col min="1" max="1" width="7.85546875" style="10" customWidth="1"/>
    <col min="2" max="2" width="23.7109375" style="5" customWidth="1"/>
    <col min="3" max="3" width="24.28515625" style="5" customWidth="1"/>
    <col min="4" max="4" width="11.5703125" style="39" customWidth="1"/>
    <col min="5" max="5" width="8.28515625" style="39" customWidth="1"/>
    <col min="6" max="6" width="8" style="39" customWidth="1"/>
    <col min="7" max="8" width="8.5703125" style="39" customWidth="1"/>
    <col min="9" max="9" width="9" style="39" customWidth="1"/>
    <col min="10" max="16384" width="9.140625" style="5"/>
  </cols>
  <sheetData>
    <row r="1" spans="1:9" s="12" customFormat="1">
      <c r="A1" s="11"/>
      <c r="B1" s="12" t="str">
        <f ca="1">mlzciI!B1</f>
        <v>PRAHA OPEN 2018</v>
      </c>
      <c r="C1" s="26">
        <v>43228</v>
      </c>
      <c r="D1" s="36"/>
      <c r="E1" s="36"/>
      <c r="F1" s="36"/>
      <c r="G1" s="36"/>
      <c r="H1" s="36"/>
      <c r="I1" s="36"/>
    </row>
    <row r="2" spans="1:9" s="12" customFormat="1">
      <c r="A2" s="11"/>
      <c r="B2" s="12" t="str">
        <f ca="1">mlzciI!B2</f>
        <v>Závod v gymnastice</v>
      </c>
      <c r="D2" s="36"/>
      <c r="E2" s="36"/>
      <c r="F2" s="36"/>
      <c r="G2" s="36"/>
      <c r="H2" s="36"/>
      <c r="I2" s="36"/>
    </row>
    <row r="3" spans="1:9" s="12" customFormat="1">
      <c r="A3" s="11"/>
      <c r="B3" s="12" t="s">
        <v>16</v>
      </c>
      <c r="D3" s="36"/>
      <c r="E3" s="36"/>
      <c r="F3" s="36"/>
      <c r="G3" s="36"/>
      <c r="H3" s="36"/>
      <c r="I3" s="36"/>
    </row>
    <row r="4" spans="1:9" s="12" customFormat="1">
      <c r="A4" s="23" t="s">
        <v>2</v>
      </c>
      <c r="B4" s="23" t="s">
        <v>3</v>
      </c>
      <c r="C4" s="23" t="s">
        <v>4</v>
      </c>
      <c r="D4" s="37" t="s">
        <v>5</v>
      </c>
      <c r="E4" s="37" t="s">
        <v>6</v>
      </c>
      <c r="F4" s="37" t="s">
        <v>7</v>
      </c>
      <c r="G4" s="37" t="s">
        <v>8</v>
      </c>
      <c r="H4" s="37" t="s">
        <v>65</v>
      </c>
      <c r="I4" s="37" t="s">
        <v>9</v>
      </c>
    </row>
    <row r="5" spans="1:9">
      <c r="A5" s="3" t="s">
        <v>54</v>
      </c>
      <c r="B5" s="2" t="s">
        <v>21</v>
      </c>
      <c r="C5" s="2" t="s">
        <v>17</v>
      </c>
      <c r="D5" s="38">
        <v>9</v>
      </c>
      <c r="E5" s="38">
        <v>9</v>
      </c>
      <c r="F5" s="38">
        <v>8.1</v>
      </c>
      <c r="G5" s="38">
        <v>9.65</v>
      </c>
      <c r="H5" s="38"/>
      <c r="I5" s="38">
        <f>SUM(D5:H5)</f>
        <v>35.75</v>
      </c>
    </row>
    <row r="6" spans="1:9">
      <c r="A6" s="3" t="s">
        <v>55</v>
      </c>
      <c r="B6" s="2" t="s">
        <v>49</v>
      </c>
      <c r="C6" s="2" t="s">
        <v>17</v>
      </c>
      <c r="D6" s="1">
        <v>9.1999999999999993</v>
      </c>
      <c r="E6" s="1">
        <v>8.5</v>
      </c>
      <c r="F6" s="1">
        <v>7.6</v>
      </c>
      <c r="G6" s="1">
        <v>9.5500000000000007</v>
      </c>
      <c r="H6" s="1"/>
      <c r="I6" s="38">
        <f>SUM(D6:H6)</f>
        <v>34.849999999999994</v>
      </c>
    </row>
    <row r="7" spans="1:9">
      <c r="A7" s="3" t="s">
        <v>56</v>
      </c>
      <c r="B7" s="2" t="s">
        <v>18</v>
      </c>
      <c r="C7" s="2" t="s">
        <v>19</v>
      </c>
      <c r="D7" s="38">
        <v>8.4</v>
      </c>
      <c r="E7" s="38">
        <v>7.25</v>
      </c>
      <c r="F7" s="38">
        <v>7.25</v>
      </c>
      <c r="G7" s="38">
        <v>8.3000000000000007</v>
      </c>
      <c r="H7" s="38"/>
      <c r="I7" s="38">
        <f>SUM(D7:H7)</f>
        <v>31.2</v>
      </c>
    </row>
    <row r="8" spans="1:9">
      <c r="A8" s="3" t="s">
        <v>66</v>
      </c>
      <c r="B8" s="2" t="s">
        <v>63</v>
      </c>
      <c r="C8" s="2" t="s">
        <v>64</v>
      </c>
      <c r="D8" s="38">
        <v>7.5</v>
      </c>
      <c r="E8" s="38">
        <v>7</v>
      </c>
      <c r="F8" s="38">
        <v>6.5</v>
      </c>
      <c r="G8" s="38">
        <v>8.5</v>
      </c>
      <c r="H8" s="38">
        <v>7.4</v>
      </c>
      <c r="I8" s="38">
        <f>SUM(D8:H8)</f>
        <v>36.9</v>
      </c>
    </row>
    <row r="9" spans="1:9">
      <c r="A9" s="6"/>
    </row>
  </sheetData>
  <phoneticPr fontId="3" type="noConversion"/>
  <pageMargins left="0.61" right="0.28999999999999998" top="0.61" bottom="0.73" header="0.51181102362204722" footer="0.51181102362204722"/>
  <pageSetup paperSize="9" orientation="landscape" horizontalDpi="4294967293" verticalDpi="14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"/>
  <sheetViews>
    <sheetView zoomScaleNormal="130" workbookViewId="0">
      <selection activeCell="A2" sqref="A2"/>
    </sheetView>
  </sheetViews>
  <sheetFormatPr defaultRowHeight="12.75"/>
  <cols>
    <col min="1" max="1" width="7.85546875" style="10" customWidth="1"/>
    <col min="2" max="2" width="23.7109375" style="5" customWidth="1"/>
    <col min="3" max="3" width="24.140625" style="5" customWidth="1"/>
    <col min="4" max="4" width="10.42578125" style="39" customWidth="1"/>
    <col min="5" max="5" width="8.28515625" style="5" customWidth="1"/>
    <col min="6" max="6" width="8" style="5" customWidth="1"/>
    <col min="7" max="7" width="8.5703125" style="5" customWidth="1"/>
    <col min="8" max="8" width="9" style="5" customWidth="1"/>
    <col min="9" max="10" width="13" style="5" customWidth="1"/>
    <col min="11" max="16384" width="9.140625" style="5"/>
  </cols>
  <sheetData>
    <row r="1" spans="1:10" s="12" customFormat="1">
      <c r="A1" s="11"/>
      <c r="B1" s="12" t="str">
        <f ca="1">mlzciI!B1</f>
        <v>PRAHA OPEN 2018</v>
      </c>
      <c r="C1" s="26">
        <v>43228</v>
      </c>
      <c r="D1" s="36"/>
    </row>
    <row r="2" spans="1:10" s="12" customFormat="1">
      <c r="A2" s="11"/>
      <c r="B2" s="12" t="s">
        <v>12</v>
      </c>
      <c r="D2" s="36"/>
    </row>
    <row r="3" spans="1:10" s="12" customFormat="1">
      <c r="A3" s="11"/>
      <c r="B3" s="12" t="s">
        <v>16</v>
      </c>
      <c r="D3" s="36"/>
    </row>
    <row r="4" spans="1:10" s="12" customFormat="1">
      <c r="A4" s="23" t="s">
        <v>2</v>
      </c>
      <c r="B4" s="23" t="s">
        <v>3</v>
      </c>
      <c r="C4" s="23" t="s">
        <v>4</v>
      </c>
      <c r="D4" s="37" t="s">
        <v>13</v>
      </c>
      <c r="E4" s="24"/>
      <c r="F4" s="24"/>
      <c r="G4" s="24"/>
      <c r="H4" s="24"/>
      <c r="I4" s="25"/>
      <c r="J4" s="25"/>
    </row>
    <row r="5" spans="1:10" ht="15" customHeight="1">
      <c r="A5" s="51" t="s">
        <v>54</v>
      </c>
      <c r="B5" s="52" t="s">
        <v>21</v>
      </c>
      <c r="C5" s="52" t="s">
        <v>17</v>
      </c>
      <c r="D5" s="53">
        <v>5.03</v>
      </c>
      <c r="E5" s="9"/>
      <c r="F5" s="9"/>
      <c r="G5" s="9"/>
      <c r="H5" s="9"/>
      <c r="I5" s="7"/>
      <c r="J5" s="9"/>
    </row>
    <row r="6" spans="1:10">
      <c r="A6" s="51" t="s">
        <v>55</v>
      </c>
      <c r="B6" s="52" t="s">
        <v>18</v>
      </c>
      <c r="C6" s="52" t="s">
        <v>19</v>
      </c>
      <c r="D6" s="53">
        <v>5.26</v>
      </c>
    </row>
    <row r="7" spans="1:10">
      <c r="A7" s="51" t="s">
        <v>56</v>
      </c>
      <c r="B7" s="52" t="s">
        <v>49</v>
      </c>
      <c r="C7" s="52" t="s">
        <v>17</v>
      </c>
      <c r="D7" s="53">
        <v>8.27</v>
      </c>
    </row>
    <row r="8" spans="1:10">
      <c r="A8" s="3" t="s">
        <v>66</v>
      </c>
      <c r="B8" s="2" t="s">
        <v>63</v>
      </c>
      <c r="C8" s="2" t="s">
        <v>64</v>
      </c>
      <c r="D8" s="38">
        <v>6.62</v>
      </c>
    </row>
  </sheetData>
  <phoneticPr fontId="3" type="noConversion"/>
  <pageMargins left="1.86" right="0.78740157480314965" top="0.98425196850393704" bottom="0.98425196850393704" header="0.51181102362204722" footer="0.51181102362204722"/>
  <pageSetup paperSize="9" orientation="landscape" horizontalDpi="4294967293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mlzciI</vt:lpstr>
      <vt:lpstr>mlzciI_s</vt:lpstr>
      <vt:lpstr>mlzciII</vt:lpstr>
      <vt:lpstr>mlzciII_s</vt:lpstr>
      <vt:lpstr>stzciIII</vt:lpstr>
      <vt:lpstr>stzciIII_s</vt:lpstr>
      <vt:lpstr>stzciIV</vt:lpstr>
      <vt:lpstr>stzciIV_s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SPT TELECOM,a.s. PRAHA o.z.</dc:creator>
  <cp:lastModifiedBy>Prsož_2</cp:lastModifiedBy>
  <cp:revision/>
  <cp:lastPrinted>2018-05-08T14:47:15Z</cp:lastPrinted>
  <dcterms:created xsi:type="dcterms:W3CDTF">2001-03-26T14:44:51Z</dcterms:created>
  <dcterms:modified xsi:type="dcterms:W3CDTF">2018-05-08T14:47:52Z</dcterms:modified>
</cp:coreProperties>
</file>