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433605\OneDrive - Hewlett Packard Enterprise\faradata\soukrome\Sokol\Dvojboj 2018\"/>
    </mc:Choice>
  </mc:AlternateContent>
  <bookViews>
    <workbookView xWindow="0" yWindow="0" windowWidth="17140" windowHeight="6160"/>
  </bookViews>
  <sheets>
    <sheet name="Kat.II-dívky" sheetId="1" r:id="rId1"/>
    <sheet name="Kat.III" sheetId="2" r:id="rId2"/>
    <sheet name="Kat.IV a dál" sheetId="3" r:id="rId3"/>
    <sheet name="Kluci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" l="1"/>
  <c r="H30" i="3"/>
  <c r="H20" i="3"/>
  <c r="H21" i="3"/>
  <c r="H22" i="3"/>
  <c r="H18" i="3"/>
  <c r="H17" i="3"/>
  <c r="H26" i="3"/>
  <c r="H24" i="3"/>
  <c r="H23" i="3"/>
  <c r="H25" i="3"/>
  <c r="H19" i="3"/>
  <c r="H8" i="3"/>
  <c r="H7" i="3"/>
  <c r="H13" i="3"/>
  <c r="H12" i="3"/>
  <c r="H5" i="3"/>
  <c r="H9" i="3"/>
  <c r="H11" i="3"/>
  <c r="H10" i="3"/>
  <c r="H4" i="3"/>
  <c r="H6" i="3"/>
  <c r="H33" i="6"/>
  <c r="H37" i="6"/>
  <c r="H38" i="6"/>
  <c r="H34" i="6"/>
  <c r="H35" i="6"/>
  <c r="H39" i="6"/>
  <c r="H36" i="6"/>
  <c r="H32" i="6"/>
  <c r="H25" i="6"/>
  <c r="H28" i="6"/>
  <c r="H27" i="6"/>
  <c r="H26" i="6"/>
  <c r="H21" i="2"/>
  <c r="H16" i="2"/>
  <c r="H5" i="2"/>
  <c r="H15" i="2"/>
  <c r="H22" i="2"/>
  <c r="H20" i="2"/>
  <c r="H11" i="2"/>
  <c r="H10" i="2"/>
  <c r="H7" i="2"/>
  <c r="H9" i="2"/>
  <c r="H12" i="2"/>
  <c r="H8" i="2"/>
  <c r="H17" i="2"/>
  <c r="H13" i="2"/>
  <c r="H23" i="2"/>
  <c r="H24" i="2"/>
  <c r="H14" i="2"/>
  <c r="H19" i="2"/>
  <c r="H6" i="2"/>
  <c r="H4" i="2"/>
  <c r="H18" i="2"/>
  <c r="H19" i="6"/>
  <c r="H20" i="6"/>
  <c r="H21" i="6"/>
  <c r="H18" i="6"/>
  <c r="H8" i="6"/>
  <c r="H9" i="6"/>
  <c r="H5" i="6"/>
  <c r="H7" i="6"/>
  <c r="H4" i="6"/>
  <c r="H10" i="6"/>
  <c r="H13" i="6"/>
  <c r="H14" i="6"/>
  <c r="H6" i="6"/>
  <c r="H11" i="6"/>
  <c r="H12" i="6"/>
  <c r="H20" i="1"/>
  <c r="H21" i="1"/>
  <c r="H16" i="1"/>
  <c r="H29" i="1"/>
  <c r="H24" i="1"/>
  <c r="H23" i="1"/>
  <c r="H26" i="1"/>
  <c r="H28" i="1"/>
  <c r="H30" i="1"/>
  <c r="H27" i="1"/>
  <c r="H22" i="1"/>
  <c r="H10" i="1"/>
  <c r="H12" i="1"/>
  <c r="H11" i="1"/>
  <c r="H18" i="1"/>
  <c r="H9" i="1"/>
  <c r="H14" i="1"/>
  <c r="H15" i="1"/>
  <c r="H17" i="1"/>
  <c r="H31" i="1"/>
  <c r="H32" i="1"/>
  <c r="H8" i="1"/>
  <c r="H19" i="1"/>
  <c r="H33" i="1"/>
  <c r="H7" i="1"/>
  <c r="H3" i="1"/>
  <c r="H13" i="1"/>
  <c r="H6" i="1"/>
  <c r="H5" i="1"/>
  <c r="H4" i="1"/>
  <c r="H34" i="1"/>
  <c r="H35" i="1"/>
  <c r="H25" i="1"/>
</calcChain>
</file>

<file path=xl/sharedStrings.xml><?xml version="1.0" encoding="utf-8"?>
<sst xmlns="http://schemas.openxmlformats.org/spreadsheetml/2006/main" count="368" uniqueCount="186">
  <si>
    <t>JMÉNO</t>
  </si>
  <si>
    <t>PŘÍJMENÍ</t>
  </si>
  <si>
    <t>ROK NAR.</t>
  </si>
  <si>
    <t>JEDNOTA</t>
  </si>
  <si>
    <t>Anna</t>
  </si>
  <si>
    <t>Lucie</t>
  </si>
  <si>
    <t>Marie</t>
  </si>
  <si>
    <t>Eliška</t>
  </si>
  <si>
    <t>Barbora</t>
  </si>
  <si>
    <t>Michaela</t>
  </si>
  <si>
    <t>Adéla</t>
  </si>
  <si>
    <t>Aneta</t>
  </si>
  <si>
    <t>Kateřina</t>
  </si>
  <si>
    <t>Jolana</t>
  </si>
  <si>
    <t>Markéta</t>
  </si>
  <si>
    <t>Černošice</t>
  </si>
  <si>
    <t>Farová</t>
  </si>
  <si>
    <t>Kristýna</t>
  </si>
  <si>
    <t>Bóriková</t>
  </si>
  <si>
    <t>Trnková</t>
  </si>
  <si>
    <t>Linda</t>
  </si>
  <si>
    <t>Kocourková</t>
  </si>
  <si>
    <t>Šabatová</t>
  </si>
  <si>
    <t>Sofie</t>
  </si>
  <si>
    <t>Magdalena</t>
  </si>
  <si>
    <t>Filip</t>
  </si>
  <si>
    <t>Bezděková</t>
  </si>
  <si>
    <t>Nikola</t>
  </si>
  <si>
    <t>Sokol Libčice</t>
  </si>
  <si>
    <t>Tůmová</t>
  </si>
  <si>
    <t>Racek</t>
  </si>
  <si>
    <t>Adam</t>
  </si>
  <si>
    <t>Janda</t>
  </si>
  <si>
    <t>Karel</t>
  </si>
  <si>
    <t>Houšková</t>
  </si>
  <si>
    <t>Sokol Černošice</t>
  </si>
  <si>
    <t>Žídková</t>
  </si>
  <si>
    <t>Nora</t>
  </si>
  <si>
    <t>Papežová</t>
  </si>
  <si>
    <t>Karolína</t>
  </si>
  <si>
    <t>Žáková</t>
  </si>
  <si>
    <t>Nela</t>
  </si>
  <si>
    <t>Blažejová</t>
  </si>
  <si>
    <t>Blaženín</t>
  </si>
  <si>
    <t>Jan</t>
  </si>
  <si>
    <t>Lorenc</t>
  </si>
  <si>
    <t>Tobiáš</t>
  </si>
  <si>
    <t>Urbanec</t>
  </si>
  <si>
    <t>Jindřich</t>
  </si>
  <si>
    <t>Trnka</t>
  </si>
  <si>
    <t>Tomáš</t>
  </si>
  <si>
    <t>Malíř</t>
  </si>
  <si>
    <t>Roman</t>
  </si>
  <si>
    <t>Fara</t>
  </si>
  <si>
    <t>Jakub</t>
  </si>
  <si>
    <t>Lžičař</t>
  </si>
  <si>
    <t>Jaroslav</t>
  </si>
  <si>
    <t>Jiráček</t>
  </si>
  <si>
    <t>David</t>
  </si>
  <si>
    <t>Vyšehrad</t>
  </si>
  <si>
    <t>Kučera</t>
  </si>
  <si>
    <t>Petr</t>
  </si>
  <si>
    <t>Víšková</t>
  </si>
  <si>
    <t>Ester</t>
  </si>
  <si>
    <t>Kocumová</t>
  </si>
  <si>
    <t>Elizabeth</t>
  </si>
  <si>
    <t>Havlíková</t>
  </si>
  <si>
    <t>Kučerová</t>
  </si>
  <si>
    <t>Julie</t>
  </si>
  <si>
    <t>Miláčková</t>
  </si>
  <si>
    <t>Šarochová</t>
  </si>
  <si>
    <t>Dandová</t>
  </si>
  <si>
    <t>Sokol Slaný</t>
  </si>
  <si>
    <t>Fialová</t>
  </si>
  <si>
    <t>Tereza</t>
  </si>
  <si>
    <t>Čepičková</t>
  </si>
  <si>
    <t>Magdaléna</t>
  </si>
  <si>
    <t>Hezinová</t>
  </si>
  <si>
    <t>Komínková</t>
  </si>
  <si>
    <t>Vorlová</t>
  </si>
  <si>
    <t>Radka</t>
  </si>
  <si>
    <t>Ničová</t>
  </si>
  <si>
    <t>Klára</t>
  </si>
  <si>
    <t>Šimková</t>
  </si>
  <si>
    <t>Sokol Radotín</t>
  </si>
  <si>
    <t>Břinčilová</t>
  </si>
  <si>
    <t>Pazderová</t>
  </si>
  <si>
    <t>Anežka</t>
  </si>
  <si>
    <t>Popelíková</t>
  </si>
  <si>
    <t>Stela</t>
  </si>
  <si>
    <t>Kolací</t>
  </si>
  <si>
    <t>Žižková</t>
  </si>
  <si>
    <t>Alžběta</t>
  </si>
  <si>
    <t>Hortíková</t>
  </si>
  <si>
    <t>Lazárková</t>
  </si>
  <si>
    <t>Prýcová</t>
  </si>
  <si>
    <t>Jančáková</t>
  </si>
  <si>
    <t>Agáta</t>
  </si>
  <si>
    <t>Martinová</t>
  </si>
  <si>
    <t>Berka</t>
  </si>
  <si>
    <t>Lukáš</t>
  </si>
  <si>
    <t>Hlubočepy</t>
  </si>
  <si>
    <t>Holub</t>
  </si>
  <si>
    <t>Matouš</t>
  </si>
  <si>
    <t>Muchl</t>
  </si>
  <si>
    <t>Křížek</t>
  </si>
  <si>
    <t>Maxim</t>
  </si>
  <si>
    <t>Kopecký</t>
  </si>
  <si>
    <t>Tadeáš</t>
  </si>
  <si>
    <t>Kategorie dorostenky</t>
  </si>
  <si>
    <t>Kategorie ženy</t>
  </si>
  <si>
    <t>Kategorie III</t>
  </si>
  <si>
    <t>Kategorie IV</t>
  </si>
  <si>
    <t>Muži</t>
  </si>
  <si>
    <t>Kategorie II</t>
  </si>
  <si>
    <t>Baxant</t>
  </si>
  <si>
    <t>Sokol Benátky nad Jizerou</t>
  </si>
  <si>
    <t>Lejsková</t>
  </si>
  <si>
    <t>Klabanová</t>
  </si>
  <si>
    <t>Feráková</t>
  </si>
  <si>
    <t>Zámostná</t>
  </si>
  <si>
    <t>Hlavatá</t>
  </si>
  <si>
    <t>Kotíková</t>
  </si>
  <si>
    <t>Jakschová</t>
  </si>
  <si>
    <t>Terezie</t>
  </si>
  <si>
    <t>Benátky nad Jizerou</t>
  </si>
  <si>
    <t>Hájková</t>
  </si>
  <si>
    <t>Zejdová</t>
  </si>
  <si>
    <t>Svobodová</t>
  </si>
  <si>
    <t>Mudrová</t>
  </si>
  <si>
    <t>Jitka</t>
  </si>
  <si>
    <t>Martínková</t>
  </si>
  <si>
    <t>Hokrová</t>
  </si>
  <si>
    <t>Kašková</t>
  </si>
  <si>
    <t>Kalousková</t>
  </si>
  <si>
    <t>Marta</t>
  </si>
  <si>
    <t>Matýsková</t>
  </si>
  <si>
    <t>Kopačková</t>
  </si>
  <si>
    <t>Nováčková</t>
  </si>
  <si>
    <t>Kropáčková</t>
  </si>
  <si>
    <t>Sokol Písek</t>
  </si>
  <si>
    <t>Matošková</t>
  </si>
  <si>
    <t>Andrea</t>
  </si>
  <si>
    <t>Suková</t>
  </si>
  <si>
    <t>Suk</t>
  </si>
  <si>
    <t>Matoška</t>
  </si>
  <si>
    <t>Marek</t>
  </si>
  <si>
    <t>Šindelářová</t>
  </si>
  <si>
    <t>Pokorná</t>
  </si>
  <si>
    <t>Doris</t>
  </si>
  <si>
    <t>Hřibová</t>
  </si>
  <si>
    <t>Rozálie</t>
  </si>
  <si>
    <t>Kalíková</t>
  </si>
  <si>
    <t>Prušáková</t>
  </si>
  <si>
    <t>Pémová</t>
  </si>
  <si>
    <t>Jana</t>
  </si>
  <si>
    <t>Kuta</t>
  </si>
  <si>
    <t>Sokol Vyšehrad</t>
  </si>
  <si>
    <t>Luňák</t>
  </si>
  <si>
    <t>Antonín</t>
  </si>
  <si>
    <t>Ruchař</t>
  </si>
  <si>
    <t>Matyáš</t>
  </si>
  <si>
    <t>Koníček</t>
  </si>
  <si>
    <t>Marián</t>
  </si>
  <si>
    <t>El Mouhib</t>
  </si>
  <si>
    <t>Jonas</t>
  </si>
  <si>
    <t>Perlík</t>
  </si>
  <si>
    <t>Václav</t>
  </si>
  <si>
    <t>Lišková</t>
  </si>
  <si>
    <t>Míša</t>
  </si>
  <si>
    <t>Dvořáková</t>
  </si>
  <si>
    <t>Bílková</t>
  </si>
  <si>
    <t>Adamová</t>
  </si>
  <si>
    <t>Schroetterová</t>
  </si>
  <si>
    <t>celkem</t>
  </si>
  <si>
    <t>poradi</t>
  </si>
  <si>
    <t>kladina</t>
  </si>
  <si>
    <t>prostna</t>
  </si>
  <si>
    <t>hrazda</t>
  </si>
  <si>
    <t>Víšek</t>
  </si>
  <si>
    <t>poradi diplom</t>
  </si>
  <si>
    <t>Leitnerová</t>
  </si>
  <si>
    <t>Kategorie II dívky</t>
  </si>
  <si>
    <t>kategorie III divky</t>
  </si>
  <si>
    <t>Müllerová</t>
  </si>
  <si>
    <t>diplom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</si>
</sst>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6"/>
  <sheetViews>
    <sheetView tabSelected="1" topLeftCell="A22" workbookViewId="0">
      <selection activeCell="K33" sqref="K33"/>
    </sheetView>
  </sheetViews>
  <sheetFormatPr defaultRowHeight="14.5" x14ac:dyDescent="0.35"/>
  <cols>
    <col min="1" max="1" width="3.1796875" customWidth="1"/>
    <col min="2" max="2" width="20.7265625" customWidth="1"/>
    <col min="3" max="3" width="14.36328125" customWidth="1"/>
    <col min="4" max="4" width="13.81640625" style="1" hidden="1" customWidth="1"/>
    <col min="5" max="5" width="25.1796875" customWidth="1"/>
    <col min="6" max="9" width="10.6328125" customWidth="1"/>
    <col min="10" max="10" width="14" customWidth="1"/>
    <col min="11" max="11" width="20.7265625" customWidth="1"/>
  </cols>
  <sheetData>
    <row r="2" spans="2:10" x14ac:dyDescent="0.35">
      <c r="B2" s="5" t="s">
        <v>182</v>
      </c>
      <c r="F2" s="5" t="s">
        <v>176</v>
      </c>
      <c r="G2" s="5" t="s">
        <v>177</v>
      </c>
      <c r="H2" s="5" t="s">
        <v>174</v>
      </c>
      <c r="I2" s="5" t="s">
        <v>175</v>
      </c>
      <c r="J2" s="5" t="s">
        <v>180</v>
      </c>
    </row>
    <row r="3" spans="2:10" x14ac:dyDescent="0.35">
      <c r="B3" s="3" t="s">
        <v>70</v>
      </c>
      <c r="C3" s="3" t="s">
        <v>39</v>
      </c>
      <c r="D3" s="2">
        <v>2008</v>
      </c>
      <c r="E3" s="3" t="s">
        <v>59</v>
      </c>
      <c r="F3" s="4">
        <v>9.9</v>
      </c>
      <c r="G3" s="4">
        <v>11.1</v>
      </c>
      <c r="H3" s="4">
        <f t="shared" ref="H3:H35" si="0">F3+G3</f>
        <v>21</v>
      </c>
      <c r="I3" s="4">
        <v>1</v>
      </c>
      <c r="J3" s="4">
        <v>1</v>
      </c>
    </row>
    <row r="4" spans="2:10" x14ac:dyDescent="0.35">
      <c r="B4" s="3" t="s">
        <v>69</v>
      </c>
      <c r="C4" s="3" t="s">
        <v>11</v>
      </c>
      <c r="D4" s="2">
        <v>2009</v>
      </c>
      <c r="E4" s="3" t="s">
        <v>59</v>
      </c>
      <c r="F4" s="4">
        <v>9.5</v>
      </c>
      <c r="G4" s="4">
        <v>11.15</v>
      </c>
      <c r="H4" s="4">
        <f t="shared" si="0"/>
        <v>20.65</v>
      </c>
      <c r="I4" s="4">
        <v>2</v>
      </c>
      <c r="J4" s="4">
        <v>2</v>
      </c>
    </row>
    <row r="5" spans="2:10" x14ac:dyDescent="0.35">
      <c r="B5" s="3" t="s">
        <v>168</v>
      </c>
      <c r="C5" s="3" t="s">
        <v>169</v>
      </c>
      <c r="D5" s="2">
        <v>2008</v>
      </c>
      <c r="E5" s="3" t="s">
        <v>59</v>
      </c>
      <c r="F5" s="4">
        <v>9.9</v>
      </c>
      <c r="G5" s="4">
        <v>10.6</v>
      </c>
      <c r="H5" s="4">
        <f t="shared" si="0"/>
        <v>20.5</v>
      </c>
      <c r="I5" s="4">
        <v>3</v>
      </c>
      <c r="J5" s="4">
        <v>3</v>
      </c>
    </row>
    <row r="6" spans="2:10" x14ac:dyDescent="0.35">
      <c r="B6" s="3" t="s">
        <v>67</v>
      </c>
      <c r="C6" s="3" t="s">
        <v>68</v>
      </c>
      <c r="D6" s="2">
        <v>2008</v>
      </c>
      <c r="E6" s="3" t="s">
        <v>59</v>
      </c>
      <c r="F6" s="4">
        <v>10.1</v>
      </c>
      <c r="G6" s="4">
        <v>10.35</v>
      </c>
      <c r="H6" s="4">
        <f t="shared" si="0"/>
        <v>20.45</v>
      </c>
      <c r="I6" s="4">
        <v>4</v>
      </c>
      <c r="J6" s="4">
        <v>4</v>
      </c>
    </row>
    <row r="7" spans="2:10" x14ac:dyDescent="0.35">
      <c r="B7" s="3" t="s">
        <v>66</v>
      </c>
      <c r="C7" s="3" t="s">
        <v>10</v>
      </c>
      <c r="D7" s="2">
        <v>2008</v>
      </c>
      <c r="E7" s="3" t="s">
        <v>59</v>
      </c>
      <c r="F7" s="4">
        <v>9.4</v>
      </c>
      <c r="G7" s="4">
        <v>10.85</v>
      </c>
      <c r="H7" s="4">
        <f t="shared" si="0"/>
        <v>20.25</v>
      </c>
      <c r="I7" s="4">
        <v>5</v>
      </c>
      <c r="J7" s="4">
        <v>5</v>
      </c>
    </row>
    <row r="8" spans="2:10" x14ac:dyDescent="0.35">
      <c r="B8" s="3" t="s">
        <v>71</v>
      </c>
      <c r="C8" s="3" t="s">
        <v>7</v>
      </c>
      <c r="D8" s="2">
        <v>2008</v>
      </c>
      <c r="E8" s="3" t="s">
        <v>72</v>
      </c>
      <c r="F8" s="4">
        <v>9.9</v>
      </c>
      <c r="G8" s="4">
        <v>10.199999999999999</v>
      </c>
      <c r="H8" s="4">
        <f t="shared" si="0"/>
        <v>20.100000000000001</v>
      </c>
      <c r="I8" s="4">
        <v>6</v>
      </c>
      <c r="J8" s="4">
        <v>6</v>
      </c>
    </row>
    <row r="9" spans="2:10" x14ac:dyDescent="0.35">
      <c r="B9" s="3" t="s">
        <v>88</v>
      </c>
      <c r="C9" s="3" t="s">
        <v>89</v>
      </c>
      <c r="D9" s="2">
        <v>2008</v>
      </c>
      <c r="E9" s="3" t="s">
        <v>84</v>
      </c>
      <c r="F9" s="4">
        <v>9.4</v>
      </c>
      <c r="G9" s="4">
        <v>10.35</v>
      </c>
      <c r="H9" s="4">
        <f t="shared" si="0"/>
        <v>19.75</v>
      </c>
      <c r="I9" s="4">
        <v>7</v>
      </c>
      <c r="J9" s="4">
        <v>7</v>
      </c>
    </row>
    <row r="10" spans="2:10" x14ac:dyDescent="0.35">
      <c r="B10" s="3" t="s">
        <v>86</v>
      </c>
      <c r="C10" s="3" t="s">
        <v>27</v>
      </c>
      <c r="D10" s="2">
        <v>2008</v>
      </c>
      <c r="E10" s="3" t="s">
        <v>84</v>
      </c>
      <c r="F10" s="4">
        <v>9.6999999999999993</v>
      </c>
      <c r="G10" s="4">
        <v>9.9499999999999993</v>
      </c>
      <c r="H10" s="4">
        <f t="shared" si="0"/>
        <v>19.649999999999999</v>
      </c>
      <c r="I10" s="4">
        <v>8</v>
      </c>
      <c r="J10" s="4">
        <v>8</v>
      </c>
    </row>
    <row r="11" spans="2:10" x14ac:dyDescent="0.35">
      <c r="B11" s="3" t="s">
        <v>85</v>
      </c>
      <c r="C11" s="3" t="s">
        <v>7</v>
      </c>
      <c r="D11" s="2">
        <v>2009</v>
      </c>
      <c r="E11" s="3" t="s">
        <v>84</v>
      </c>
      <c r="F11" s="4">
        <v>9.5</v>
      </c>
      <c r="G11" s="4">
        <v>10.15</v>
      </c>
      <c r="H11" s="4">
        <f t="shared" si="0"/>
        <v>19.649999999999999</v>
      </c>
      <c r="I11" s="4">
        <v>9</v>
      </c>
      <c r="J11" s="4">
        <v>8</v>
      </c>
    </row>
    <row r="12" spans="2:10" x14ac:dyDescent="0.35">
      <c r="B12" s="3" t="s">
        <v>91</v>
      </c>
      <c r="C12" s="3" t="s">
        <v>92</v>
      </c>
      <c r="D12" s="2">
        <v>2008</v>
      </c>
      <c r="E12" s="3" t="s">
        <v>84</v>
      </c>
      <c r="F12" s="4">
        <v>10</v>
      </c>
      <c r="G12" s="4">
        <v>9.6</v>
      </c>
      <c r="H12" s="4">
        <f t="shared" si="0"/>
        <v>19.600000000000001</v>
      </c>
      <c r="I12" s="4">
        <v>10</v>
      </c>
      <c r="J12" s="4">
        <v>9</v>
      </c>
    </row>
    <row r="13" spans="2:10" x14ac:dyDescent="0.35">
      <c r="B13" s="3" t="s">
        <v>64</v>
      </c>
      <c r="C13" s="3" t="s">
        <v>65</v>
      </c>
      <c r="D13" s="2">
        <v>2008</v>
      </c>
      <c r="E13" s="3" t="s">
        <v>59</v>
      </c>
      <c r="F13" s="4">
        <v>9.3000000000000007</v>
      </c>
      <c r="G13" s="4">
        <v>10.199999999999999</v>
      </c>
      <c r="H13" s="4">
        <f t="shared" si="0"/>
        <v>19.5</v>
      </c>
      <c r="I13" s="4">
        <v>11</v>
      </c>
      <c r="J13" s="4">
        <v>10</v>
      </c>
    </row>
    <row r="14" spans="2:10" x14ac:dyDescent="0.35">
      <c r="B14" s="3" t="s">
        <v>90</v>
      </c>
      <c r="C14" s="3" t="s">
        <v>14</v>
      </c>
      <c r="D14" s="2">
        <v>2008</v>
      </c>
      <c r="E14" s="3" t="s">
        <v>84</v>
      </c>
      <c r="F14" s="4">
        <v>9.9</v>
      </c>
      <c r="G14" s="4">
        <v>9.4499999999999993</v>
      </c>
      <c r="H14" s="4">
        <f t="shared" si="0"/>
        <v>19.350000000000001</v>
      </c>
      <c r="I14" s="4">
        <v>12</v>
      </c>
      <c r="J14" s="4">
        <v>11</v>
      </c>
    </row>
    <row r="15" spans="2:10" x14ac:dyDescent="0.35">
      <c r="B15" s="3" t="s">
        <v>66</v>
      </c>
      <c r="C15" s="3" t="s">
        <v>89</v>
      </c>
      <c r="D15" s="2">
        <v>2009</v>
      </c>
      <c r="E15" s="3" t="s">
        <v>84</v>
      </c>
      <c r="F15" s="4">
        <v>9.5</v>
      </c>
      <c r="G15" s="4">
        <v>9.85</v>
      </c>
      <c r="H15" s="4">
        <f t="shared" si="0"/>
        <v>19.350000000000001</v>
      </c>
      <c r="I15" s="4">
        <v>13</v>
      </c>
      <c r="J15" s="4">
        <v>11</v>
      </c>
    </row>
    <row r="16" spans="2:10" x14ac:dyDescent="0.35">
      <c r="B16" s="3" t="s">
        <v>119</v>
      </c>
      <c r="C16" s="3" t="s">
        <v>10</v>
      </c>
      <c r="D16" s="2">
        <v>2008</v>
      </c>
      <c r="E16" s="3" t="s">
        <v>116</v>
      </c>
      <c r="F16" s="4">
        <v>9.3000000000000007</v>
      </c>
      <c r="G16" s="4">
        <v>9.9499999999999993</v>
      </c>
      <c r="H16" s="4">
        <f t="shared" si="0"/>
        <v>19.25</v>
      </c>
      <c r="I16" s="4">
        <v>14</v>
      </c>
      <c r="J16" s="4">
        <v>12</v>
      </c>
    </row>
    <row r="17" spans="2:10" x14ac:dyDescent="0.35">
      <c r="B17" s="3" t="s">
        <v>93</v>
      </c>
      <c r="C17" s="3" t="s">
        <v>8</v>
      </c>
      <c r="D17" s="2">
        <v>2008</v>
      </c>
      <c r="E17" s="3" t="s">
        <v>84</v>
      </c>
      <c r="F17" s="4">
        <v>9.6</v>
      </c>
      <c r="G17" s="4">
        <v>9.5500000000000007</v>
      </c>
      <c r="H17" s="4">
        <f t="shared" si="0"/>
        <v>19.149999999999999</v>
      </c>
      <c r="I17" s="4">
        <v>15</v>
      </c>
      <c r="J17" s="4">
        <v>13</v>
      </c>
    </row>
    <row r="18" spans="2:10" x14ac:dyDescent="0.35">
      <c r="B18" s="3" t="s">
        <v>85</v>
      </c>
      <c r="C18" s="3" t="s">
        <v>74</v>
      </c>
      <c r="D18" s="2">
        <v>2009</v>
      </c>
      <c r="E18" s="3" t="s">
        <v>84</v>
      </c>
      <c r="F18" s="4">
        <v>8.9</v>
      </c>
      <c r="G18" s="4">
        <v>10.050000000000001</v>
      </c>
      <c r="H18" s="4">
        <f t="shared" si="0"/>
        <v>18.950000000000003</v>
      </c>
      <c r="I18" s="4">
        <v>16</v>
      </c>
      <c r="J18" s="4">
        <v>14</v>
      </c>
    </row>
    <row r="19" spans="2:10" x14ac:dyDescent="0.35">
      <c r="B19" s="3" t="s">
        <v>154</v>
      </c>
      <c r="C19" s="3" t="s">
        <v>155</v>
      </c>
      <c r="D19" s="2">
        <v>2008</v>
      </c>
      <c r="E19" s="3" t="s">
        <v>72</v>
      </c>
      <c r="F19" s="4">
        <v>9.1</v>
      </c>
      <c r="G19" s="4">
        <v>9.4499999999999993</v>
      </c>
      <c r="H19" s="4">
        <f t="shared" si="0"/>
        <v>18.549999999999997</v>
      </c>
      <c r="I19" s="4">
        <v>17</v>
      </c>
      <c r="J19" s="4">
        <v>15</v>
      </c>
    </row>
    <row r="20" spans="2:10" x14ac:dyDescent="0.35">
      <c r="B20" s="3" t="s">
        <v>117</v>
      </c>
      <c r="C20" s="3" t="s">
        <v>17</v>
      </c>
      <c r="D20" s="2">
        <v>2008</v>
      </c>
      <c r="E20" s="3" t="s">
        <v>116</v>
      </c>
      <c r="F20" s="4">
        <v>9.5</v>
      </c>
      <c r="G20" s="4">
        <v>8.9499999999999993</v>
      </c>
      <c r="H20" s="4">
        <f t="shared" si="0"/>
        <v>18.45</v>
      </c>
      <c r="I20" s="4">
        <v>18</v>
      </c>
      <c r="J20" s="4">
        <v>16</v>
      </c>
    </row>
    <row r="21" spans="2:10" x14ac:dyDescent="0.35">
      <c r="B21" s="3" t="s">
        <v>118</v>
      </c>
      <c r="C21" s="3" t="s">
        <v>23</v>
      </c>
      <c r="D21" s="2">
        <v>2008</v>
      </c>
      <c r="E21" s="3" t="s">
        <v>116</v>
      </c>
      <c r="F21" s="4">
        <v>9.6999999999999993</v>
      </c>
      <c r="G21" s="4">
        <v>8.3000000000000007</v>
      </c>
      <c r="H21" s="4">
        <f t="shared" si="0"/>
        <v>18</v>
      </c>
      <c r="I21" s="4">
        <v>19</v>
      </c>
      <c r="J21" s="4">
        <v>17</v>
      </c>
    </row>
    <row r="22" spans="2:10" x14ac:dyDescent="0.35">
      <c r="B22" s="3" t="s">
        <v>129</v>
      </c>
      <c r="C22" s="3" t="s">
        <v>130</v>
      </c>
      <c r="D22" s="2">
        <v>2008</v>
      </c>
      <c r="E22" s="3" t="s">
        <v>35</v>
      </c>
      <c r="F22" s="4">
        <v>8.8000000000000007</v>
      </c>
      <c r="G22" s="4">
        <v>9.15</v>
      </c>
      <c r="H22" s="4">
        <f t="shared" si="0"/>
        <v>17.950000000000003</v>
      </c>
      <c r="I22" s="4">
        <v>20</v>
      </c>
      <c r="J22" s="4">
        <v>18</v>
      </c>
    </row>
    <row r="23" spans="2:10" x14ac:dyDescent="0.35">
      <c r="B23" s="3" t="s">
        <v>131</v>
      </c>
      <c r="C23" s="3" t="s">
        <v>5</v>
      </c>
      <c r="D23" s="2">
        <v>2010</v>
      </c>
      <c r="E23" s="3" t="s">
        <v>35</v>
      </c>
      <c r="F23" s="4">
        <v>9.1</v>
      </c>
      <c r="G23" s="4">
        <v>8.8000000000000007</v>
      </c>
      <c r="H23" s="4">
        <f t="shared" si="0"/>
        <v>17.899999999999999</v>
      </c>
      <c r="I23" s="4">
        <v>21</v>
      </c>
      <c r="J23" s="4">
        <v>19</v>
      </c>
    </row>
    <row r="24" spans="2:10" x14ac:dyDescent="0.35">
      <c r="B24" s="3" t="s">
        <v>127</v>
      </c>
      <c r="C24" s="3" t="s">
        <v>41</v>
      </c>
      <c r="D24" s="2">
        <v>2009</v>
      </c>
      <c r="E24" s="3" t="s">
        <v>35</v>
      </c>
      <c r="F24" s="4">
        <v>8.5</v>
      </c>
      <c r="G24" s="4">
        <v>9.35</v>
      </c>
      <c r="H24" s="4">
        <f t="shared" si="0"/>
        <v>17.850000000000001</v>
      </c>
      <c r="I24" s="4">
        <v>22</v>
      </c>
      <c r="J24" s="4">
        <v>20</v>
      </c>
    </row>
    <row r="25" spans="2:10" x14ac:dyDescent="0.35">
      <c r="B25" s="3" t="s">
        <v>115</v>
      </c>
      <c r="C25" s="3" t="s">
        <v>14</v>
      </c>
      <c r="D25" s="2">
        <v>2009</v>
      </c>
      <c r="E25" s="3" t="s">
        <v>116</v>
      </c>
      <c r="F25" s="4">
        <v>9.5</v>
      </c>
      <c r="G25" s="4">
        <v>8.25</v>
      </c>
      <c r="H25" s="4">
        <f t="shared" si="0"/>
        <v>17.75</v>
      </c>
      <c r="I25" s="4">
        <v>23</v>
      </c>
      <c r="J25" s="4">
        <v>21</v>
      </c>
    </row>
    <row r="26" spans="2:10" x14ac:dyDescent="0.35">
      <c r="B26" s="3" t="s">
        <v>132</v>
      </c>
      <c r="C26" s="3" t="s">
        <v>39</v>
      </c>
      <c r="D26" s="2">
        <v>2009</v>
      </c>
      <c r="E26" s="3" t="s">
        <v>35</v>
      </c>
      <c r="F26" s="4">
        <v>8</v>
      </c>
      <c r="G26" s="4">
        <v>8.9</v>
      </c>
      <c r="H26" s="4">
        <f t="shared" si="0"/>
        <v>16.899999999999999</v>
      </c>
      <c r="I26" s="4">
        <v>24</v>
      </c>
      <c r="J26" s="4">
        <v>22</v>
      </c>
    </row>
    <row r="27" spans="2:10" x14ac:dyDescent="0.35">
      <c r="B27" s="3" t="s">
        <v>21</v>
      </c>
      <c r="C27" s="3" t="s">
        <v>7</v>
      </c>
      <c r="D27" s="2">
        <v>2008</v>
      </c>
      <c r="E27" s="3" t="s">
        <v>35</v>
      </c>
      <c r="F27" s="4">
        <v>8.5</v>
      </c>
      <c r="G27" s="4">
        <v>8.1</v>
      </c>
      <c r="H27" s="4">
        <f t="shared" si="0"/>
        <v>16.600000000000001</v>
      </c>
      <c r="I27" s="4">
        <v>25</v>
      </c>
      <c r="J27" s="4">
        <v>23</v>
      </c>
    </row>
    <row r="28" spans="2:10" x14ac:dyDescent="0.35">
      <c r="B28" s="3" t="s">
        <v>133</v>
      </c>
      <c r="C28" s="3" t="s">
        <v>9</v>
      </c>
      <c r="D28" s="2">
        <v>2009</v>
      </c>
      <c r="E28" s="3" t="s">
        <v>35</v>
      </c>
      <c r="F28" s="4">
        <v>8</v>
      </c>
      <c r="G28" s="4">
        <v>8.1999999999999993</v>
      </c>
      <c r="H28" s="4">
        <f t="shared" si="0"/>
        <v>16.2</v>
      </c>
      <c r="I28" s="4">
        <v>26</v>
      </c>
      <c r="J28" s="4">
        <v>24</v>
      </c>
    </row>
    <row r="29" spans="2:10" x14ac:dyDescent="0.35">
      <c r="B29" s="11" t="s">
        <v>36</v>
      </c>
      <c r="C29" s="11" t="s">
        <v>37</v>
      </c>
      <c r="D29" s="12">
        <v>2008</v>
      </c>
      <c r="E29" s="11" t="s">
        <v>35</v>
      </c>
      <c r="F29" s="13">
        <v>0</v>
      </c>
      <c r="G29" s="13">
        <v>0</v>
      </c>
      <c r="H29" s="13">
        <f t="shared" si="0"/>
        <v>0</v>
      </c>
      <c r="I29" s="13">
        <v>0</v>
      </c>
      <c r="J29" s="12">
        <v>0</v>
      </c>
    </row>
    <row r="30" spans="2:10" x14ac:dyDescent="0.35">
      <c r="B30" s="11" t="s">
        <v>22</v>
      </c>
      <c r="C30" s="11" t="s">
        <v>74</v>
      </c>
      <c r="D30" s="12">
        <v>2009</v>
      </c>
      <c r="E30" s="11" t="s">
        <v>35</v>
      </c>
      <c r="F30" s="13">
        <v>0</v>
      </c>
      <c r="G30" s="13">
        <v>0</v>
      </c>
      <c r="H30" s="13">
        <f t="shared" si="0"/>
        <v>0</v>
      </c>
      <c r="I30" s="13">
        <v>0</v>
      </c>
      <c r="J30" s="12">
        <v>0</v>
      </c>
    </row>
    <row r="31" spans="2:10" x14ac:dyDescent="0.35">
      <c r="B31" s="11" t="s">
        <v>94</v>
      </c>
      <c r="C31" s="11" t="s">
        <v>17</v>
      </c>
      <c r="D31" s="12">
        <v>2008</v>
      </c>
      <c r="E31" s="11" t="s">
        <v>84</v>
      </c>
      <c r="F31" s="13">
        <v>0</v>
      </c>
      <c r="G31" s="13">
        <v>0</v>
      </c>
      <c r="H31" s="13">
        <f t="shared" si="0"/>
        <v>0</v>
      </c>
      <c r="I31" s="13">
        <v>0</v>
      </c>
      <c r="J31" s="12">
        <v>0</v>
      </c>
    </row>
    <row r="32" spans="2:10" x14ac:dyDescent="0.35">
      <c r="B32" s="11" t="s">
        <v>95</v>
      </c>
      <c r="C32" s="11" t="s">
        <v>23</v>
      </c>
      <c r="D32" s="12">
        <v>2008</v>
      </c>
      <c r="E32" s="11" t="s">
        <v>84</v>
      </c>
      <c r="F32" s="13">
        <v>0</v>
      </c>
      <c r="G32" s="13">
        <v>0</v>
      </c>
      <c r="H32" s="13">
        <f t="shared" si="0"/>
        <v>0</v>
      </c>
      <c r="I32" s="13">
        <v>0</v>
      </c>
      <c r="J32" s="12">
        <v>0</v>
      </c>
    </row>
    <row r="33" spans="2:10" x14ac:dyDescent="0.35">
      <c r="B33" s="11" t="s">
        <v>29</v>
      </c>
      <c r="C33" s="11" t="s">
        <v>8</v>
      </c>
      <c r="D33" s="12">
        <v>2008</v>
      </c>
      <c r="E33" s="11" t="s">
        <v>28</v>
      </c>
      <c r="F33" s="13">
        <v>0</v>
      </c>
      <c r="G33" s="13">
        <v>0</v>
      </c>
      <c r="H33" s="13">
        <f t="shared" si="0"/>
        <v>0</v>
      </c>
      <c r="I33" s="13">
        <v>0</v>
      </c>
      <c r="J33" s="12">
        <v>0</v>
      </c>
    </row>
    <row r="34" spans="2:10" x14ac:dyDescent="0.35">
      <c r="B34" s="11" t="s">
        <v>170</v>
      </c>
      <c r="C34" s="11" t="s">
        <v>27</v>
      </c>
      <c r="D34" s="12">
        <v>2009</v>
      </c>
      <c r="E34" s="11" t="s">
        <v>59</v>
      </c>
      <c r="F34" s="13">
        <v>0</v>
      </c>
      <c r="G34" s="13">
        <v>0</v>
      </c>
      <c r="H34" s="13">
        <f t="shared" si="0"/>
        <v>0</v>
      </c>
      <c r="I34" s="13">
        <v>0</v>
      </c>
      <c r="J34" s="12">
        <v>0</v>
      </c>
    </row>
    <row r="35" spans="2:10" x14ac:dyDescent="0.35">
      <c r="B35" s="11" t="s">
        <v>171</v>
      </c>
      <c r="C35" s="11" t="s">
        <v>87</v>
      </c>
      <c r="D35" s="12">
        <v>2009</v>
      </c>
      <c r="E35" s="11" t="s">
        <v>59</v>
      </c>
      <c r="F35" s="13">
        <v>0</v>
      </c>
      <c r="G35" s="13">
        <v>0</v>
      </c>
      <c r="H35" s="13">
        <f t="shared" si="0"/>
        <v>0</v>
      </c>
      <c r="I35" s="13">
        <v>0</v>
      </c>
      <c r="J35" s="12">
        <v>0</v>
      </c>
    </row>
    <row r="36" spans="2:10" x14ac:dyDescent="0.35">
      <c r="F36" s="8"/>
      <c r="G36" s="8"/>
      <c r="H36" s="8"/>
      <c r="I36" s="8"/>
    </row>
  </sheetData>
  <sortState ref="B3:I35">
    <sortCondition descending="1" ref="H3:H35"/>
  </sortState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opLeftCell="A3" workbookViewId="0">
      <selection activeCell="L20" sqref="L20"/>
    </sheetView>
  </sheetViews>
  <sheetFormatPr defaultRowHeight="14.5" x14ac:dyDescent="0.35"/>
  <cols>
    <col min="1" max="1" width="3.54296875" customWidth="1"/>
    <col min="2" max="2" width="17.453125" customWidth="1"/>
    <col min="3" max="3" width="12.26953125" customWidth="1"/>
    <col min="4" max="4" width="8.7265625" style="1" hidden="1" customWidth="1"/>
    <col min="5" max="5" width="23.7265625" customWidth="1"/>
    <col min="6" max="9" width="10.7265625" customWidth="1"/>
    <col min="10" max="10" width="11.54296875" customWidth="1"/>
    <col min="12" max="12" width="15.453125" customWidth="1"/>
  </cols>
  <sheetData>
    <row r="1" spans="2:11" x14ac:dyDescent="0.35">
      <c r="B1" t="s">
        <v>1</v>
      </c>
      <c r="C1" t="s">
        <v>0</v>
      </c>
      <c r="D1" s="1" t="s">
        <v>2</v>
      </c>
      <c r="E1" t="s">
        <v>3</v>
      </c>
    </row>
    <row r="3" spans="2:11" x14ac:dyDescent="0.35">
      <c r="B3" s="14" t="s">
        <v>183</v>
      </c>
      <c r="F3" s="5" t="s">
        <v>176</v>
      </c>
      <c r="G3" s="5" t="s">
        <v>177</v>
      </c>
      <c r="H3" s="5" t="s">
        <v>174</v>
      </c>
      <c r="I3" s="5" t="s">
        <v>175</v>
      </c>
    </row>
    <row r="4" spans="2:11" x14ac:dyDescent="0.35">
      <c r="B4" s="3" t="s">
        <v>34</v>
      </c>
      <c r="C4" s="3" t="s">
        <v>10</v>
      </c>
      <c r="D4" s="2">
        <v>2007</v>
      </c>
      <c r="E4" s="3" t="s">
        <v>28</v>
      </c>
      <c r="F4" s="4">
        <v>11</v>
      </c>
      <c r="G4" s="4">
        <v>11.7</v>
      </c>
      <c r="H4" s="4">
        <f t="shared" ref="H4:H24" si="0">F4+G4</f>
        <v>22.7</v>
      </c>
      <c r="I4" s="4">
        <v>1</v>
      </c>
      <c r="K4" s="1"/>
    </row>
    <row r="5" spans="2:11" x14ac:dyDescent="0.35">
      <c r="B5" s="3" t="s">
        <v>16</v>
      </c>
      <c r="C5" s="3" t="s">
        <v>13</v>
      </c>
      <c r="D5" s="2">
        <v>2006</v>
      </c>
      <c r="E5" s="3" t="s">
        <v>35</v>
      </c>
      <c r="F5" s="4">
        <v>10.6</v>
      </c>
      <c r="G5" s="4">
        <v>11.4</v>
      </c>
      <c r="H5" s="4">
        <f t="shared" si="0"/>
        <v>22</v>
      </c>
      <c r="I5" s="4">
        <v>2</v>
      </c>
      <c r="K5" s="1"/>
    </row>
    <row r="6" spans="2:11" x14ac:dyDescent="0.35">
      <c r="B6" s="3" t="s">
        <v>26</v>
      </c>
      <c r="C6" s="3" t="s">
        <v>27</v>
      </c>
      <c r="D6" s="2">
        <v>2007</v>
      </c>
      <c r="E6" s="3" t="s">
        <v>28</v>
      </c>
      <c r="F6" s="4">
        <v>10.199999999999999</v>
      </c>
      <c r="G6" s="4">
        <v>11.3</v>
      </c>
      <c r="H6" s="4">
        <f t="shared" si="0"/>
        <v>21.5</v>
      </c>
      <c r="I6" s="4">
        <v>3</v>
      </c>
      <c r="K6" s="1"/>
    </row>
    <row r="7" spans="2:11" x14ac:dyDescent="0.35">
      <c r="B7" s="3" t="s">
        <v>122</v>
      </c>
      <c r="C7" s="3" t="s">
        <v>5</v>
      </c>
      <c r="D7" s="2">
        <v>2006</v>
      </c>
      <c r="E7" s="3" t="s">
        <v>116</v>
      </c>
      <c r="F7" s="4">
        <v>10.4</v>
      </c>
      <c r="G7" s="4">
        <v>10.95</v>
      </c>
      <c r="H7" s="4">
        <f t="shared" si="0"/>
        <v>21.35</v>
      </c>
      <c r="I7" s="4">
        <v>4</v>
      </c>
      <c r="K7" s="1"/>
    </row>
    <row r="8" spans="2:11" x14ac:dyDescent="0.35">
      <c r="B8" s="3" t="s">
        <v>98</v>
      </c>
      <c r="C8" s="3" t="s">
        <v>6</v>
      </c>
      <c r="D8" s="2">
        <v>2006</v>
      </c>
      <c r="E8" s="3" t="s">
        <v>84</v>
      </c>
      <c r="F8" s="4">
        <v>9.8000000000000007</v>
      </c>
      <c r="G8" s="4">
        <v>11.45</v>
      </c>
      <c r="H8" s="4">
        <f t="shared" si="0"/>
        <v>21.25</v>
      </c>
      <c r="I8" s="4">
        <v>5</v>
      </c>
    </row>
    <row r="9" spans="2:11" x14ac:dyDescent="0.35">
      <c r="B9" s="3" t="s">
        <v>83</v>
      </c>
      <c r="C9" s="3" t="s">
        <v>4</v>
      </c>
      <c r="D9" s="2">
        <v>2007</v>
      </c>
      <c r="E9" s="3" t="s">
        <v>84</v>
      </c>
      <c r="F9" s="4">
        <v>9.5</v>
      </c>
      <c r="G9" s="4">
        <v>11.2</v>
      </c>
      <c r="H9" s="4">
        <f t="shared" si="0"/>
        <v>20.7</v>
      </c>
      <c r="I9" s="4">
        <v>6</v>
      </c>
      <c r="K9" s="1"/>
    </row>
    <row r="10" spans="2:11" x14ac:dyDescent="0.35">
      <c r="B10" s="3" t="s">
        <v>121</v>
      </c>
      <c r="C10" s="3" t="s">
        <v>7</v>
      </c>
      <c r="D10" s="2">
        <v>2006</v>
      </c>
      <c r="E10" s="3" t="s">
        <v>116</v>
      </c>
      <c r="F10" s="4">
        <v>9.6999999999999993</v>
      </c>
      <c r="G10" s="4">
        <v>10.75</v>
      </c>
      <c r="H10" s="4">
        <f t="shared" si="0"/>
        <v>20.45</v>
      </c>
      <c r="I10" s="4">
        <v>7</v>
      </c>
    </row>
    <row r="11" spans="2:11" x14ac:dyDescent="0.35">
      <c r="B11" s="3" t="s">
        <v>120</v>
      </c>
      <c r="C11" s="3" t="s">
        <v>24</v>
      </c>
      <c r="D11" s="2">
        <v>2007</v>
      </c>
      <c r="E11" s="3" t="s">
        <v>116</v>
      </c>
      <c r="F11" s="4">
        <v>9.6</v>
      </c>
      <c r="G11" s="4">
        <v>10.4</v>
      </c>
      <c r="H11" s="4">
        <f t="shared" si="0"/>
        <v>20</v>
      </c>
      <c r="I11" s="4">
        <v>8</v>
      </c>
      <c r="K11" s="1"/>
    </row>
    <row r="12" spans="2:11" x14ac:dyDescent="0.35">
      <c r="B12" s="3" t="s">
        <v>181</v>
      </c>
      <c r="C12" s="3" t="s">
        <v>7</v>
      </c>
      <c r="D12" s="2">
        <v>2007</v>
      </c>
      <c r="E12" s="3" t="s">
        <v>84</v>
      </c>
      <c r="F12" s="4">
        <v>9.4</v>
      </c>
      <c r="G12" s="4">
        <v>10.25</v>
      </c>
      <c r="H12" s="4">
        <f t="shared" si="0"/>
        <v>19.649999999999999</v>
      </c>
      <c r="I12" s="4">
        <v>9</v>
      </c>
      <c r="K12" s="1"/>
    </row>
    <row r="13" spans="2:11" x14ac:dyDescent="0.35">
      <c r="B13" s="3" t="s">
        <v>73</v>
      </c>
      <c r="C13" s="3" t="s">
        <v>14</v>
      </c>
      <c r="D13" s="2">
        <v>2007</v>
      </c>
      <c r="E13" s="3" t="s">
        <v>72</v>
      </c>
      <c r="F13" s="4">
        <v>9.3000000000000007</v>
      </c>
      <c r="G13" s="4">
        <v>10.199999999999999</v>
      </c>
      <c r="H13" s="4">
        <f t="shared" si="0"/>
        <v>19.5</v>
      </c>
      <c r="I13" s="4">
        <v>10</v>
      </c>
    </row>
    <row r="14" spans="2:11" x14ac:dyDescent="0.35">
      <c r="B14" s="3" t="s">
        <v>67</v>
      </c>
      <c r="C14" s="3" t="s">
        <v>4</v>
      </c>
      <c r="D14" s="2">
        <v>2006</v>
      </c>
      <c r="E14" s="3" t="s">
        <v>72</v>
      </c>
      <c r="F14" s="4">
        <v>9.1999999999999993</v>
      </c>
      <c r="G14" s="4">
        <v>9.75</v>
      </c>
      <c r="H14" s="4">
        <f t="shared" si="0"/>
        <v>18.95</v>
      </c>
      <c r="I14" s="4">
        <v>11</v>
      </c>
    </row>
    <row r="15" spans="2:11" x14ac:dyDescent="0.35">
      <c r="B15" s="3" t="s">
        <v>22</v>
      </c>
      <c r="C15" s="3" t="s">
        <v>9</v>
      </c>
      <c r="D15" s="2">
        <v>2006</v>
      </c>
      <c r="E15" s="3" t="s">
        <v>35</v>
      </c>
      <c r="F15" s="4">
        <v>9.5</v>
      </c>
      <c r="G15" s="4">
        <v>9.25</v>
      </c>
      <c r="H15" s="4">
        <f t="shared" si="0"/>
        <v>18.75</v>
      </c>
      <c r="I15" s="4">
        <v>12</v>
      </c>
      <c r="K15" s="1"/>
    </row>
    <row r="16" spans="2:11" x14ac:dyDescent="0.35">
      <c r="B16" s="3" t="s">
        <v>40</v>
      </c>
      <c r="C16" s="3" t="s">
        <v>20</v>
      </c>
      <c r="D16" s="2">
        <v>2007</v>
      </c>
      <c r="E16" s="3" t="s">
        <v>35</v>
      </c>
      <c r="F16" s="4">
        <v>9.6</v>
      </c>
      <c r="G16" s="4">
        <v>8.6</v>
      </c>
      <c r="H16" s="4">
        <f t="shared" si="0"/>
        <v>18.2</v>
      </c>
      <c r="I16" s="4">
        <v>13</v>
      </c>
    </row>
    <row r="17" spans="2:11" x14ac:dyDescent="0.35">
      <c r="B17" s="3" t="s">
        <v>75</v>
      </c>
      <c r="C17" s="3" t="s">
        <v>76</v>
      </c>
      <c r="D17" s="2">
        <v>2006</v>
      </c>
      <c r="E17" s="3" t="s">
        <v>72</v>
      </c>
      <c r="F17" s="4">
        <v>9.1999999999999993</v>
      </c>
      <c r="G17" s="4">
        <v>8.85</v>
      </c>
      <c r="H17" s="4">
        <f t="shared" si="0"/>
        <v>18.049999999999997</v>
      </c>
      <c r="I17" s="4">
        <v>14</v>
      </c>
    </row>
    <row r="18" spans="2:11" x14ac:dyDescent="0.35">
      <c r="B18" s="3" t="s">
        <v>38</v>
      </c>
      <c r="C18" s="3" t="s">
        <v>7</v>
      </c>
      <c r="D18" s="2">
        <v>2007</v>
      </c>
      <c r="E18" s="3" t="s">
        <v>35</v>
      </c>
      <c r="F18" s="4">
        <v>9.1999999999999993</v>
      </c>
      <c r="G18" s="4">
        <v>8.65</v>
      </c>
      <c r="H18" s="4">
        <f t="shared" si="0"/>
        <v>17.850000000000001</v>
      </c>
      <c r="I18" s="4">
        <v>15</v>
      </c>
      <c r="K18" s="1"/>
    </row>
    <row r="19" spans="2:11" x14ac:dyDescent="0.35">
      <c r="B19" s="3" t="s">
        <v>153</v>
      </c>
      <c r="C19" s="3" t="s">
        <v>4</v>
      </c>
      <c r="D19" s="2">
        <v>2006</v>
      </c>
      <c r="E19" s="3" t="s">
        <v>72</v>
      </c>
      <c r="F19" s="4">
        <v>8.4</v>
      </c>
      <c r="G19" s="4">
        <v>8.3000000000000007</v>
      </c>
      <c r="H19" s="4">
        <f t="shared" si="0"/>
        <v>16.700000000000003</v>
      </c>
      <c r="I19" s="4">
        <v>16</v>
      </c>
    </row>
    <row r="20" spans="2:11" x14ac:dyDescent="0.35">
      <c r="B20" s="3" t="s">
        <v>172</v>
      </c>
      <c r="C20" s="3" t="s">
        <v>24</v>
      </c>
      <c r="D20" s="2">
        <v>2006</v>
      </c>
      <c r="E20" s="3" t="s">
        <v>35</v>
      </c>
      <c r="F20" s="4">
        <v>7.4</v>
      </c>
      <c r="G20" s="4">
        <v>9.15</v>
      </c>
      <c r="H20" s="4">
        <f t="shared" si="0"/>
        <v>16.55</v>
      </c>
      <c r="I20" s="4">
        <v>17</v>
      </c>
      <c r="K20" s="1"/>
    </row>
    <row r="21" spans="2:11" x14ac:dyDescent="0.35">
      <c r="B21" s="3" t="s">
        <v>128</v>
      </c>
      <c r="C21" s="3" t="s">
        <v>12</v>
      </c>
      <c r="D21" s="2">
        <v>2007</v>
      </c>
      <c r="E21" s="3" t="s">
        <v>35</v>
      </c>
      <c r="F21" s="4">
        <v>7.5</v>
      </c>
      <c r="G21" s="4">
        <v>8.35</v>
      </c>
      <c r="H21" s="4">
        <f t="shared" si="0"/>
        <v>15.85</v>
      </c>
      <c r="I21" s="4">
        <v>18</v>
      </c>
      <c r="K21" s="1"/>
    </row>
    <row r="22" spans="2:11" x14ac:dyDescent="0.35">
      <c r="B22" s="11" t="s">
        <v>137</v>
      </c>
      <c r="C22" s="11" t="s">
        <v>4</v>
      </c>
      <c r="D22" s="12">
        <v>2007</v>
      </c>
      <c r="E22" s="11" t="s">
        <v>35</v>
      </c>
      <c r="F22" s="13">
        <v>0</v>
      </c>
      <c r="G22" s="13">
        <v>0</v>
      </c>
      <c r="H22" s="13">
        <f t="shared" si="0"/>
        <v>0</v>
      </c>
      <c r="I22" s="13"/>
      <c r="K22" s="1"/>
    </row>
    <row r="23" spans="2:11" x14ac:dyDescent="0.35">
      <c r="B23" s="11" t="s">
        <v>150</v>
      </c>
      <c r="C23" s="11" t="s">
        <v>151</v>
      </c>
      <c r="D23" s="12">
        <v>2006</v>
      </c>
      <c r="E23" s="11" t="s">
        <v>72</v>
      </c>
      <c r="F23" s="13">
        <v>0</v>
      </c>
      <c r="G23" s="13">
        <v>0</v>
      </c>
      <c r="H23" s="13">
        <f t="shared" si="0"/>
        <v>0</v>
      </c>
      <c r="I23" s="13"/>
      <c r="K23" s="1"/>
    </row>
    <row r="24" spans="2:11" x14ac:dyDescent="0.35">
      <c r="B24" s="11" t="s">
        <v>152</v>
      </c>
      <c r="C24" s="11" t="s">
        <v>14</v>
      </c>
      <c r="D24" s="12">
        <v>2006</v>
      </c>
      <c r="E24" s="11" t="s">
        <v>72</v>
      </c>
      <c r="F24" s="13">
        <v>0</v>
      </c>
      <c r="G24" s="13">
        <v>0</v>
      </c>
      <c r="H24" s="13">
        <f t="shared" si="0"/>
        <v>0</v>
      </c>
      <c r="I24" s="13"/>
      <c r="K24" s="1"/>
    </row>
    <row r="25" spans="2:11" x14ac:dyDescent="0.35">
      <c r="K25" s="1"/>
    </row>
  </sheetData>
  <sortState ref="B4:I24">
    <sortCondition descending="1" ref="H4:H24"/>
  </sortState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31"/>
  <sheetViews>
    <sheetView topLeftCell="A9" workbookViewId="0">
      <selection activeCell="L24" sqref="L24"/>
    </sheetView>
  </sheetViews>
  <sheetFormatPr defaultRowHeight="14.5" x14ac:dyDescent="0.35"/>
  <cols>
    <col min="1" max="1" width="3.453125" customWidth="1"/>
    <col min="2" max="2" width="18.36328125" customWidth="1"/>
    <col min="3" max="3" width="11" customWidth="1"/>
    <col min="4" max="4" width="8.7265625" style="1" customWidth="1"/>
    <col min="5" max="5" width="19" customWidth="1"/>
    <col min="9" max="9" width="14.7265625" customWidth="1"/>
    <col min="12" max="12" width="15" customWidth="1"/>
  </cols>
  <sheetData>
    <row r="3" spans="2:11" x14ac:dyDescent="0.35">
      <c r="B3" s="14" t="s">
        <v>112</v>
      </c>
      <c r="F3" s="5" t="s">
        <v>176</v>
      </c>
      <c r="G3" s="5" t="s">
        <v>177</v>
      </c>
      <c r="H3" s="5" t="s">
        <v>174</v>
      </c>
      <c r="I3" s="5" t="s">
        <v>175</v>
      </c>
    </row>
    <row r="4" spans="2:11" x14ac:dyDescent="0.35">
      <c r="B4" s="3" t="s">
        <v>62</v>
      </c>
      <c r="C4" s="3" t="s">
        <v>63</v>
      </c>
      <c r="D4" s="2">
        <v>2005</v>
      </c>
      <c r="E4" s="3" t="s">
        <v>59</v>
      </c>
      <c r="F4" s="4">
        <v>9.1</v>
      </c>
      <c r="G4" s="4">
        <v>11.95</v>
      </c>
      <c r="H4" s="4">
        <f t="shared" ref="H4:H13" si="0">F4+G4</f>
        <v>21.049999999999997</v>
      </c>
      <c r="I4" s="4">
        <v>1</v>
      </c>
      <c r="K4" s="1"/>
    </row>
    <row r="5" spans="2:11" x14ac:dyDescent="0.35">
      <c r="B5" s="3" t="s">
        <v>139</v>
      </c>
      <c r="C5" s="3" t="s">
        <v>20</v>
      </c>
      <c r="D5" s="2">
        <v>2005</v>
      </c>
      <c r="E5" s="3" t="s">
        <v>140</v>
      </c>
      <c r="F5" s="4">
        <v>10.1</v>
      </c>
      <c r="G5" s="4">
        <v>10.8</v>
      </c>
      <c r="H5" s="4">
        <f t="shared" si="0"/>
        <v>20.9</v>
      </c>
      <c r="I5" s="4">
        <v>2</v>
      </c>
      <c r="K5" s="1"/>
    </row>
    <row r="6" spans="2:11" x14ac:dyDescent="0.35">
      <c r="B6" s="3" t="s">
        <v>123</v>
      </c>
      <c r="C6" s="3" t="s">
        <v>124</v>
      </c>
      <c r="D6" s="2">
        <v>2005</v>
      </c>
      <c r="E6" s="3" t="s">
        <v>125</v>
      </c>
      <c r="F6" s="4">
        <v>10</v>
      </c>
      <c r="G6" s="4">
        <v>10.55</v>
      </c>
      <c r="H6" s="4">
        <f t="shared" si="0"/>
        <v>20.55</v>
      </c>
      <c r="I6" s="4">
        <v>3</v>
      </c>
      <c r="K6" s="1"/>
    </row>
    <row r="7" spans="2:11" x14ac:dyDescent="0.35">
      <c r="B7" s="3" t="s">
        <v>134</v>
      </c>
      <c r="C7" s="3" t="s">
        <v>135</v>
      </c>
      <c r="D7" s="2">
        <v>2005</v>
      </c>
      <c r="E7" s="3" t="s">
        <v>35</v>
      </c>
      <c r="F7" s="4">
        <v>9</v>
      </c>
      <c r="G7" s="4">
        <v>10.9</v>
      </c>
      <c r="H7" s="4">
        <f t="shared" si="0"/>
        <v>19.899999999999999</v>
      </c>
      <c r="I7" s="4">
        <v>4</v>
      </c>
    </row>
    <row r="8" spans="2:11" x14ac:dyDescent="0.35">
      <c r="B8" s="3" t="s">
        <v>21</v>
      </c>
      <c r="C8" s="3" t="s">
        <v>20</v>
      </c>
      <c r="D8" s="2">
        <v>2005</v>
      </c>
      <c r="E8" s="3" t="s">
        <v>35</v>
      </c>
      <c r="F8" s="4">
        <v>9.5</v>
      </c>
      <c r="G8" s="4">
        <v>9.4499999999999993</v>
      </c>
      <c r="H8" s="4">
        <f t="shared" si="0"/>
        <v>18.95</v>
      </c>
      <c r="I8" s="4">
        <v>5</v>
      </c>
      <c r="K8" s="1"/>
    </row>
    <row r="9" spans="2:11" x14ac:dyDescent="0.35">
      <c r="B9" s="3" t="s">
        <v>96</v>
      </c>
      <c r="C9" s="3" t="s">
        <v>97</v>
      </c>
      <c r="D9" s="2">
        <v>2005</v>
      </c>
      <c r="E9" s="3" t="s">
        <v>84</v>
      </c>
      <c r="F9" s="4">
        <v>8.6</v>
      </c>
      <c r="G9" s="4">
        <v>9.9499999999999993</v>
      </c>
      <c r="H9" s="4">
        <f t="shared" si="0"/>
        <v>18.549999999999997</v>
      </c>
      <c r="I9" s="4">
        <v>6</v>
      </c>
      <c r="K9" s="1"/>
    </row>
    <row r="10" spans="2:11" x14ac:dyDescent="0.35">
      <c r="B10" s="3" t="s">
        <v>148</v>
      </c>
      <c r="C10" s="3" t="s">
        <v>149</v>
      </c>
      <c r="D10" s="2">
        <v>2005</v>
      </c>
      <c r="E10" s="3" t="s">
        <v>72</v>
      </c>
      <c r="F10" s="4">
        <v>8.4</v>
      </c>
      <c r="G10" s="4">
        <v>9.75</v>
      </c>
      <c r="H10" s="4">
        <f t="shared" si="0"/>
        <v>18.149999999999999</v>
      </c>
      <c r="I10" s="4">
        <v>7</v>
      </c>
      <c r="K10" s="1"/>
    </row>
    <row r="11" spans="2:11" x14ac:dyDescent="0.35">
      <c r="B11" s="3" t="s">
        <v>77</v>
      </c>
      <c r="C11" s="3" t="s">
        <v>74</v>
      </c>
      <c r="D11" s="2">
        <v>2005</v>
      </c>
      <c r="E11" s="3" t="s">
        <v>72</v>
      </c>
      <c r="F11" s="4">
        <v>8.4</v>
      </c>
      <c r="G11" s="4">
        <v>7.85</v>
      </c>
      <c r="H11" s="4">
        <f t="shared" si="0"/>
        <v>16.25</v>
      </c>
      <c r="I11" s="4">
        <v>8</v>
      </c>
      <c r="K11" s="1"/>
    </row>
    <row r="12" spans="2:11" x14ac:dyDescent="0.35">
      <c r="B12" s="3" t="s">
        <v>138</v>
      </c>
      <c r="C12" s="3" t="s">
        <v>23</v>
      </c>
      <c r="D12" s="2">
        <v>2005</v>
      </c>
      <c r="E12" s="3" t="s">
        <v>35</v>
      </c>
      <c r="F12" s="4">
        <v>7.6</v>
      </c>
      <c r="G12" s="4">
        <v>8.35</v>
      </c>
      <c r="H12" s="4">
        <f t="shared" si="0"/>
        <v>15.95</v>
      </c>
      <c r="I12" s="4">
        <v>9</v>
      </c>
      <c r="K12" s="1"/>
    </row>
    <row r="13" spans="2:11" x14ac:dyDescent="0.35">
      <c r="B13" s="3" t="s">
        <v>136</v>
      </c>
      <c r="C13" s="3" t="s">
        <v>17</v>
      </c>
      <c r="D13" s="2">
        <v>2005</v>
      </c>
      <c r="E13" s="3" t="s">
        <v>35</v>
      </c>
      <c r="F13" s="4">
        <v>7.5</v>
      </c>
      <c r="G13" s="4">
        <v>8.3000000000000007</v>
      </c>
      <c r="H13" s="4">
        <f t="shared" si="0"/>
        <v>15.8</v>
      </c>
      <c r="I13" s="4">
        <v>10</v>
      </c>
      <c r="K13" s="1"/>
    </row>
    <row r="14" spans="2:11" x14ac:dyDescent="0.35">
      <c r="F14" s="8"/>
      <c r="G14" s="8"/>
      <c r="H14" s="8"/>
      <c r="I14" s="8"/>
      <c r="K14" s="1"/>
    </row>
    <row r="15" spans="2:11" x14ac:dyDescent="0.35">
      <c r="F15" s="8"/>
      <c r="G15" s="8"/>
      <c r="H15" s="8"/>
      <c r="I15" s="8"/>
    </row>
    <row r="16" spans="2:11" x14ac:dyDescent="0.35">
      <c r="B16" s="14" t="s">
        <v>109</v>
      </c>
      <c r="F16" s="5" t="s">
        <v>176</v>
      </c>
      <c r="G16" s="5" t="s">
        <v>177</v>
      </c>
      <c r="H16" s="5" t="s">
        <v>174</v>
      </c>
      <c r="I16" s="5" t="s">
        <v>175</v>
      </c>
    </row>
    <row r="17" spans="2:11" x14ac:dyDescent="0.35">
      <c r="B17" s="3" t="s">
        <v>143</v>
      </c>
      <c r="C17" s="3" t="s">
        <v>12</v>
      </c>
      <c r="D17" s="2">
        <v>2001</v>
      </c>
      <c r="E17" s="3" t="s">
        <v>140</v>
      </c>
      <c r="F17" s="4">
        <v>10.7</v>
      </c>
      <c r="G17" s="4">
        <v>11.9</v>
      </c>
      <c r="H17" s="4">
        <f t="shared" ref="H17:H26" si="1">F17+G17</f>
        <v>22.6</v>
      </c>
      <c r="I17" s="4">
        <v>1</v>
      </c>
      <c r="J17" t="s">
        <v>185</v>
      </c>
    </row>
    <row r="18" spans="2:11" x14ac:dyDescent="0.35">
      <c r="B18" s="3" t="s">
        <v>141</v>
      </c>
      <c r="C18" s="3" t="s">
        <v>142</v>
      </c>
      <c r="D18" s="2">
        <v>2002</v>
      </c>
      <c r="E18" s="3" t="s">
        <v>140</v>
      </c>
      <c r="F18" s="4">
        <v>10</v>
      </c>
      <c r="G18" s="4">
        <v>12.15</v>
      </c>
      <c r="H18" s="4">
        <f t="shared" si="1"/>
        <v>22.15</v>
      </c>
      <c r="I18" s="4">
        <v>2</v>
      </c>
      <c r="J18" t="s">
        <v>185</v>
      </c>
    </row>
    <row r="19" spans="2:11" x14ac:dyDescent="0.35">
      <c r="B19" s="3" t="s">
        <v>42</v>
      </c>
      <c r="C19" s="3" t="s">
        <v>39</v>
      </c>
      <c r="D19" s="2">
        <v>2003</v>
      </c>
      <c r="E19" s="3" t="s">
        <v>15</v>
      </c>
      <c r="F19" s="4">
        <v>10.5</v>
      </c>
      <c r="G19" s="4">
        <v>11.2</v>
      </c>
      <c r="H19" s="4">
        <f t="shared" si="1"/>
        <v>21.7</v>
      </c>
      <c r="I19" s="4">
        <v>3</v>
      </c>
    </row>
    <row r="20" spans="2:11" x14ac:dyDescent="0.35">
      <c r="B20" s="3" t="s">
        <v>18</v>
      </c>
      <c r="C20" s="3" t="s">
        <v>11</v>
      </c>
      <c r="D20" s="2">
        <v>2001</v>
      </c>
      <c r="E20" s="3" t="s">
        <v>15</v>
      </c>
      <c r="F20" s="4">
        <v>10.199999999999999</v>
      </c>
      <c r="G20" s="4">
        <v>11</v>
      </c>
      <c r="H20" s="4">
        <f t="shared" si="1"/>
        <v>21.2</v>
      </c>
      <c r="I20" s="4">
        <v>4</v>
      </c>
    </row>
    <row r="21" spans="2:11" x14ac:dyDescent="0.35">
      <c r="B21" s="3" t="s">
        <v>19</v>
      </c>
      <c r="C21" s="3" t="s">
        <v>5</v>
      </c>
      <c r="D21" s="2">
        <v>2002</v>
      </c>
      <c r="E21" s="3" t="s">
        <v>15</v>
      </c>
      <c r="F21" s="4">
        <v>9.5</v>
      </c>
      <c r="G21" s="4">
        <v>10.5</v>
      </c>
      <c r="H21" s="4">
        <f t="shared" si="1"/>
        <v>20</v>
      </c>
      <c r="I21" s="4">
        <v>5</v>
      </c>
      <c r="J21" t="s">
        <v>185</v>
      </c>
    </row>
    <row r="22" spans="2:11" x14ac:dyDescent="0.35">
      <c r="B22" s="3" t="s">
        <v>173</v>
      </c>
      <c r="C22" s="3" t="s">
        <v>5</v>
      </c>
      <c r="D22" s="2">
        <v>2002</v>
      </c>
      <c r="E22" s="3" t="s">
        <v>15</v>
      </c>
      <c r="F22" s="4">
        <v>9.1999999999999993</v>
      </c>
      <c r="G22" s="4">
        <v>10.7</v>
      </c>
      <c r="H22" s="4">
        <f t="shared" si="1"/>
        <v>19.899999999999999</v>
      </c>
      <c r="I22" s="4">
        <v>6</v>
      </c>
      <c r="J22" t="s">
        <v>185</v>
      </c>
    </row>
    <row r="23" spans="2:11" x14ac:dyDescent="0.35">
      <c r="B23" s="3" t="s">
        <v>184</v>
      </c>
      <c r="C23" s="3" t="s">
        <v>10</v>
      </c>
      <c r="D23" s="2">
        <v>2001</v>
      </c>
      <c r="E23" s="3" t="s">
        <v>72</v>
      </c>
      <c r="F23" s="4">
        <v>9.1</v>
      </c>
      <c r="G23" s="4">
        <v>9.6999999999999993</v>
      </c>
      <c r="H23" s="4">
        <f t="shared" si="1"/>
        <v>18.799999999999997</v>
      </c>
      <c r="I23" s="4">
        <v>7</v>
      </c>
      <c r="J23" t="s">
        <v>185</v>
      </c>
    </row>
    <row r="24" spans="2:11" x14ac:dyDescent="0.35">
      <c r="B24" s="3" t="s">
        <v>78</v>
      </c>
      <c r="C24" s="3" t="s">
        <v>74</v>
      </c>
      <c r="D24" s="2">
        <v>2001</v>
      </c>
      <c r="E24" s="3" t="s">
        <v>72</v>
      </c>
      <c r="F24" s="4">
        <v>9.6</v>
      </c>
      <c r="G24" s="4">
        <v>8.4499999999999993</v>
      </c>
      <c r="H24" s="4">
        <f t="shared" si="1"/>
        <v>18.049999999999997</v>
      </c>
      <c r="I24" s="4">
        <v>8</v>
      </c>
      <c r="J24" t="s">
        <v>185</v>
      </c>
    </row>
    <row r="25" spans="2:11" x14ac:dyDescent="0.35">
      <c r="B25" s="3" t="s">
        <v>79</v>
      </c>
      <c r="C25" s="3" t="s">
        <v>80</v>
      </c>
      <c r="D25" s="2">
        <v>2001</v>
      </c>
      <c r="E25" s="3" t="s">
        <v>72</v>
      </c>
      <c r="F25" s="4">
        <v>8.5</v>
      </c>
      <c r="G25" s="4">
        <v>9.15</v>
      </c>
      <c r="H25" s="4">
        <f t="shared" si="1"/>
        <v>17.649999999999999</v>
      </c>
      <c r="I25" s="4">
        <v>9</v>
      </c>
      <c r="J25" t="s">
        <v>185</v>
      </c>
    </row>
    <row r="26" spans="2:11" x14ac:dyDescent="0.35">
      <c r="B26" s="11" t="s">
        <v>147</v>
      </c>
      <c r="C26" s="11" t="s">
        <v>12</v>
      </c>
      <c r="D26" s="12"/>
      <c r="E26" s="11" t="s">
        <v>84</v>
      </c>
      <c r="F26" s="13">
        <v>0</v>
      </c>
      <c r="G26" s="13">
        <v>0</v>
      </c>
      <c r="H26" s="13">
        <f t="shared" si="1"/>
        <v>0</v>
      </c>
      <c r="I26" s="13">
        <v>0</v>
      </c>
    </row>
    <row r="27" spans="2:11" x14ac:dyDescent="0.35">
      <c r="B27" s="7"/>
      <c r="C27" s="7"/>
      <c r="D27" s="6"/>
      <c r="E27" s="7"/>
      <c r="F27" s="10"/>
      <c r="G27" s="10"/>
      <c r="H27" s="10"/>
      <c r="I27" s="10"/>
    </row>
    <row r="28" spans="2:11" x14ac:dyDescent="0.35">
      <c r="F28" s="8"/>
      <c r="G28" s="8"/>
      <c r="H28" s="8"/>
      <c r="I28" s="8"/>
    </row>
    <row r="29" spans="2:11" x14ac:dyDescent="0.35">
      <c r="B29" s="14" t="s">
        <v>110</v>
      </c>
      <c r="F29" s="5" t="s">
        <v>176</v>
      </c>
      <c r="G29" s="5" t="s">
        <v>177</v>
      </c>
      <c r="H29" s="5" t="s">
        <v>174</v>
      </c>
      <c r="I29" s="5" t="s">
        <v>175</v>
      </c>
      <c r="K29" s="1"/>
    </row>
    <row r="30" spans="2:11" x14ac:dyDescent="0.35">
      <c r="B30" s="3" t="s">
        <v>126</v>
      </c>
      <c r="C30" s="3" t="s">
        <v>6</v>
      </c>
      <c r="D30" s="2">
        <v>2000</v>
      </c>
      <c r="E30" s="3" t="s">
        <v>125</v>
      </c>
      <c r="F30" s="4">
        <v>10.4</v>
      </c>
      <c r="G30" s="4">
        <v>10.9</v>
      </c>
      <c r="H30" s="4">
        <f>F30+G30</f>
        <v>21.3</v>
      </c>
      <c r="I30" s="4">
        <v>1</v>
      </c>
    </row>
    <row r="31" spans="2:11" x14ac:dyDescent="0.35">
      <c r="B31" s="3" t="s">
        <v>81</v>
      </c>
      <c r="C31" s="3" t="s">
        <v>82</v>
      </c>
      <c r="D31" s="2">
        <v>1998</v>
      </c>
      <c r="E31" s="3" t="s">
        <v>72</v>
      </c>
      <c r="F31" s="4">
        <v>10.199999999999999</v>
      </c>
      <c r="G31" s="4">
        <v>10.3</v>
      </c>
      <c r="H31" s="4">
        <f>F31+G31</f>
        <v>20.5</v>
      </c>
      <c r="I31" s="4">
        <v>2</v>
      </c>
    </row>
  </sheetData>
  <sortState ref="B18:J27">
    <sortCondition descending="1" ref="H18:H27"/>
  </sortState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opLeftCell="A19" workbookViewId="0">
      <selection activeCell="M9" sqref="M9"/>
    </sheetView>
  </sheetViews>
  <sheetFormatPr defaultRowHeight="14.5" x14ac:dyDescent="0.35"/>
  <cols>
    <col min="1" max="1" width="3.54296875" customWidth="1"/>
    <col min="2" max="2" width="16.54296875" customWidth="1"/>
    <col min="3" max="3" width="14.26953125" customWidth="1"/>
    <col min="4" max="4" width="8.7265625" style="1" customWidth="1"/>
    <col min="5" max="5" width="16.453125" customWidth="1"/>
    <col min="6" max="7" width="8.7265625" customWidth="1"/>
    <col min="13" max="13" width="18" customWidth="1"/>
  </cols>
  <sheetData>
    <row r="1" spans="2:12" x14ac:dyDescent="0.35">
      <c r="D1" s="1" t="s">
        <v>2</v>
      </c>
      <c r="E1" t="s">
        <v>3</v>
      </c>
    </row>
    <row r="3" spans="2:12" x14ac:dyDescent="0.35">
      <c r="B3" s="14" t="s">
        <v>114</v>
      </c>
      <c r="F3" s="9" t="s">
        <v>178</v>
      </c>
      <c r="G3" s="9" t="s">
        <v>177</v>
      </c>
      <c r="H3" s="9" t="s">
        <v>174</v>
      </c>
      <c r="I3" s="9" t="s">
        <v>175</v>
      </c>
    </row>
    <row r="4" spans="2:12" x14ac:dyDescent="0.35">
      <c r="B4" s="3" t="s">
        <v>179</v>
      </c>
      <c r="C4" s="3" t="s">
        <v>61</v>
      </c>
      <c r="D4" s="2">
        <v>2009</v>
      </c>
      <c r="E4" s="3" t="s">
        <v>157</v>
      </c>
      <c r="F4" s="4">
        <v>9.6</v>
      </c>
      <c r="G4" s="4">
        <v>9.75</v>
      </c>
      <c r="H4" s="4">
        <f t="shared" ref="H4:H14" si="0">F4+G4</f>
        <v>19.350000000000001</v>
      </c>
      <c r="I4" s="4">
        <v>1</v>
      </c>
      <c r="L4" s="1"/>
    </row>
    <row r="5" spans="2:12" x14ac:dyDescent="0.35">
      <c r="B5" s="3" t="s">
        <v>43</v>
      </c>
      <c r="C5" s="3" t="s">
        <v>44</v>
      </c>
      <c r="D5" s="2">
        <v>2008</v>
      </c>
      <c r="E5" s="3" t="s">
        <v>35</v>
      </c>
      <c r="F5" s="4">
        <v>9.5500000000000007</v>
      </c>
      <c r="G5" s="4">
        <v>9.4</v>
      </c>
      <c r="H5" s="4">
        <f t="shared" si="0"/>
        <v>18.950000000000003</v>
      </c>
      <c r="I5" s="4">
        <v>2</v>
      </c>
      <c r="L5" s="1"/>
    </row>
    <row r="6" spans="2:12" x14ac:dyDescent="0.35">
      <c r="B6" s="3" t="s">
        <v>166</v>
      </c>
      <c r="C6" s="3" t="s">
        <v>50</v>
      </c>
      <c r="D6" s="2">
        <v>2010</v>
      </c>
      <c r="E6" s="3" t="s">
        <v>157</v>
      </c>
      <c r="F6" s="4">
        <v>9</v>
      </c>
      <c r="G6" s="4">
        <v>9.0500000000000007</v>
      </c>
      <c r="H6" s="4">
        <f t="shared" si="0"/>
        <v>18.05</v>
      </c>
      <c r="I6" s="4">
        <v>3</v>
      </c>
      <c r="L6" s="1"/>
    </row>
    <row r="7" spans="2:12" x14ac:dyDescent="0.35">
      <c r="B7" s="3" t="s">
        <v>160</v>
      </c>
      <c r="C7" s="3" t="s">
        <v>161</v>
      </c>
      <c r="D7" s="2">
        <v>2008</v>
      </c>
      <c r="E7" s="3" t="s">
        <v>157</v>
      </c>
      <c r="F7" s="4">
        <v>8.3000000000000007</v>
      </c>
      <c r="G7" s="4">
        <v>9.65</v>
      </c>
      <c r="H7" s="4">
        <f t="shared" si="0"/>
        <v>17.950000000000003</v>
      </c>
      <c r="I7" s="4">
        <v>4</v>
      </c>
    </row>
    <row r="8" spans="2:12" x14ac:dyDescent="0.35">
      <c r="B8" s="3" t="s">
        <v>104</v>
      </c>
      <c r="C8" s="3" t="s">
        <v>50</v>
      </c>
      <c r="D8" s="2">
        <v>2008</v>
      </c>
      <c r="E8" s="3" t="s">
        <v>35</v>
      </c>
      <c r="F8" s="4">
        <v>8.5500000000000007</v>
      </c>
      <c r="G8" s="4">
        <v>9.15</v>
      </c>
      <c r="H8" s="4">
        <f t="shared" si="0"/>
        <v>17.700000000000003</v>
      </c>
      <c r="I8" s="4">
        <v>5</v>
      </c>
      <c r="L8" s="1"/>
    </row>
    <row r="9" spans="2:12" x14ac:dyDescent="0.35">
      <c r="B9" s="3" t="s">
        <v>45</v>
      </c>
      <c r="C9" s="3" t="s">
        <v>46</v>
      </c>
      <c r="D9" s="2">
        <v>2009</v>
      </c>
      <c r="E9" s="3" t="s">
        <v>35</v>
      </c>
      <c r="F9" s="4">
        <v>8.6999999999999993</v>
      </c>
      <c r="G9" s="4">
        <v>8.85</v>
      </c>
      <c r="H9" s="4">
        <f t="shared" si="0"/>
        <v>17.549999999999997</v>
      </c>
      <c r="I9" s="4">
        <v>6</v>
      </c>
      <c r="L9" s="1"/>
    </row>
    <row r="10" spans="2:12" x14ac:dyDescent="0.35">
      <c r="B10" s="3" t="s">
        <v>162</v>
      </c>
      <c r="C10" s="3" t="s">
        <v>163</v>
      </c>
      <c r="D10" s="2">
        <v>2009</v>
      </c>
      <c r="E10" s="3" t="s">
        <v>157</v>
      </c>
      <c r="F10" s="4">
        <v>7.6</v>
      </c>
      <c r="G10" s="4">
        <v>9.5</v>
      </c>
      <c r="H10" s="4">
        <f t="shared" si="0"/>
        <v>17.100000000000001</v>
      </c>
      <c r="I10" s="4">
        <v>7</v>
      </c>
    </row>
    <row r="11" spans="2:12" x14ac:dyDescent="0.35">
      <c r="B11" s="3" t="s">
        <v>166</v>
      </c>
      <c r="C11" s="3" t="s">
        <v>167</v>
      </c>
      <c r="D11" s="2">
        <v>2010</v>
      </c>
      <c r="E11" s="3" t="s">
        <v>157</v>
      </c>
      <c r="F11" s="4">
        <v>8.35</v>
      </c>
      <c r="G11" s="4">
        <v>7.95</v>
      </c>
      <c r="H11" s="4">
        <f t="shared" si="0"/>
        <v>16.3</v>
      </c>
      <c r="I11" s="4">
        <v>8</v>
      </c>
    </row>
    <row r="12" spans="2:12" x14ac:dyDescent="0.35">
      <c r="B12" s="11" t="s">
        <v>102</v>
      </c>
      <c r="C12" s="11" t="s">
        <v>103</v>
      </c>
      <c r="D12" s="12">
        <v>2008</v>
      </c>
      <c r="E12" s="11" t="s">
        <v>35</v>
      </c>
      <c r="F12" s="13">
        <v>0</v>
      </c>
      <c r="G12" s="13">
        <v>0</v>
      </c>
      <c r="H12" s="13">
        <f t="shared" si="0"/>
        <v>0</v>
      </c>
      <c r="I12" s="13">
        <v>0</v>
      </c>
      <c r="L12" s="1"/>
    </row>
    <row r="13" spans="2:12" x14ac:dyDescent="0.35">
      <c r="B13" s="11" t="s">
        <v>60</v>
      </c>
      <c r="C13" s="11" t="s">
        <v>46</v>
      </c>
      <c r="D13" s="12">
        <v>2010</v>
      </c>
      <c r="E13" s="11" t="s">
        <v>157</v>
      </c>
      <c r="F13" s="13">
        <v>0</v>
      </c>
      <c r="G13" s="13">
        <v>0</v>
      </c>
      <c r="H13" s="13">
        <f t="shared" si="0"/>
        <v>0</v>
      </c>
      <c r="I13" s="13">
        <v>0</v>
      </c>
      <c r="L13" s="1"/>
    </row>
    <row r="14" spans="2:12" x14ac:dyDescent="0.35">
      <c r="B14" s="11" t="s">
        <v>164</v>
      </c>
      <c r="C14" s="11" t="s">
        <v>165</v>
      </c>
      <c r="D14" s="12">
        <v>2010</v>
      </c>
      <c r="E14" s="11" t="s">
        <v>157</v>
      </c>
      <c r="F14" s="13">
        <v>0</v>
      </c>
      <c r="G14" s="13">
        <v>0</v>
      </c>
      <c r="H14" s="13">
        <f t="shared" si="0"/>
        <v>0</v>
      </c>
      <c r="I14" s="13">
        <v>0</v>
      </c>
      <c r="L14" s="1"/>
    </row>
    <row r="15" spans="2:12" x14ac:dyDescent="0.35">
      <c r="B15" s="7"/>
      <c r="C15" s="7"/>
      <c r="D15" s="6"/>
      <c r="E15" s="7"/>
      <c r="F15" s="10"/>
      <c r="G15" s="10"/>
      <c r="H15" s="10"/>
      <c r="I15" s="10"/>
      <c r="L15" s="1"/>
    </row>
    <row r="17" spans="2:12" x14ac:dyDescent="0.35">
      <c r="B17" s="14" t="s">
        <v>111</v>
      </c>
      <c r="F17" s="9" t="s">
        <v>178</v>
      </c>
      <c r="G17" s="9" t="s">
        <v>177</v>
      </c>
      <c r="H17" s="9" t="s">
        <v>174</v>
      </c>
      <c r="I17" s="9" t="s">
        <v>175</v>
      </c>
    </row>
    <row r="18" spans="2:12" x14ac:dyDescent="0.35">
      <c r="B18" s="3" t="s">
        <v>99</v>
      </c>
      <c r="C18" s="3" t="s">
        <v>100</v>
      </c>
      <c r="D18" s="2">
        <v>2007</v>
      </c>
      <c r="E18" s="3" t="s">
        <v>101</v>
      </c>
      <c r="F18" s="4">
        <v>9.75</v>
      </c>
      <c r="G18" s="4">
        <v>10.4</v>
      </c>
      <c r="H18" s="4">
        <f>F18+G18</f>
        <v>20.149999999999999</v>
      </c>
      <c r="I18" s="4">
        <v>1</v>
      </c>
    </row>
    <row r="19" spans="2:12" x14ac:dyDescent="0.35">
      <c r="B19" s="3" t="s">
        <v>99</v>
      </c>
      <c r="C19" s="3" t="s">
        <v>25</v>
      </c>
      <c r="D19" s="2">
        <v>2007</v>
      </c>
      <c r="E19" s="3" t="s">
        <v>101</v>
      </c>
      <c r="F19" s="4">
        <v>9.25</v>
      </c>
      <c r="G19" s="4">
        <v>9.85</v>
      </c>
      <c r="H19" s="4">
        <f t="shared" ref="H19:H21" si="1">F19+G19</f>
        <v>19.100000000000001</v>
      </c>
      <c r="I19" s="4">
        <v>2</v>
      </c>
    </row>
    <row r="20" spans="2:12" x14ac:dyDescent="0.35">
      <c r="B20" s="3" t="s">
        <v>47</v>
      </c>
      <c r="C20" s="3" t="s">
        <v>48</v>
      </c>
      <c r="D20" s="2">
        <v>2006</v>
      </c>
      <c r="E20" s="3" t="s">
        <v>35</v>
      </c>
      <c r="F20" s="4">
        <v>9.0500000000000007</v>
      </c>
      <c r="G20" s="4">
        <v>9.4499999999999993</v>
      </c>
      <c r="H20" s="4">
        <f t="shared" si="1"/>
        <v>18.5</v>
      </c>
      <c r="I20" s="4">
        <v>3</v>
      </c>
    </row>
    <row r="21" spans="2:12" x14ac:dyDescent="0.35">
      <c r="B21" s="11" t="s">
        <v>158</v>
      </c>
      <c r="C21" s="11" t="s">
        <v>159</v>
      </c>
      <c r="D21" s="12">
        <v>2006</v>
      </c>
      <c r="E21" s="11" t="s">
        <v>157</v>
      </c>
      <c r="F21" s="13">
        <v>0</v>
      </c>
      <c r="G21" s="13">
        <v>0</v>
      </c>
      <c r="H21" s="13">
        <f t="shared" si="1"/>
        <v>0</v>
      </c>
      <c r="I21" s="13">
        <v>0</v>
      </c>
      <c r="L21" s="1"/>
    </row>
    <row r="22" spans="2:12" x14ac:dyDescent="0.35">
      <c r="B22" s="7"/>
      <c r="C22" s="7"/>
      <c r="D22" s="6"/>
      <c r="E22" s="7"/>
      <c r="F22" s="10"/>
      <c r="G22" s="10"/>
      <c r="H22" s="10"/>
      <c r="I22" s="10"/>
      <c r="L22" s="1"/>
    </row>
    <row r="24" spans="2:12" x14ac:dyDescent="0.35">
      <c r="B24" s="14" t="s">
        <v>112</v>
      </c>
      <c r="E24" s="3"/>
      <c r="F24" s="5" t="s">
        <v>178</v>
      </c>
      <c r="G24" s="5" t="s">
        <v>177</v>
      </c>
      <c r="H24" s="5" t="s">
        <v>174</v>
      </c>
      <c r="I24" s="5" t="s">
        <v>175</v>
      </c>
    </row>
    <row r="25" spans="2:12" x14ac:dyDescent="0.35">
      <c r="B25" s="3" t="s">
        <v>107</v>
      </c>
      <c r="C25" s="3" t="s">
        <v>108</v>
      </c>
      <c r="D25" s="2">
        <v>2004</v>
      </c>
      <c r="E25" s="3" t="s">
        <v>84</v>
      </c>
      <c r="F25" s="2">
        <v>9.6</v>
      </c>
      <c r="G25" s="2">
        <v>10</v>
      </c>
      <c r="H25" s="2">
        <f>F25+G25</f>
        <v>19.600000000000001</v>
      </c>
      <c r="I25" s="2">
        <v>1</v>
      </c>
      <c r="L25" s="1"/>
    </row>
    <row r="26" spans="2:12" x14ac:dyDescent="0.35">
      <c r="B26" s="3" t="s">
        <v>105</v>
      </c>
      <c r="C26" s="3" t="s">
        <v>106</v>
      </c>
      <c r="D26" s="2">
        <v>2004</v>
      </c>
      <c r="E26" s="3" t="s">
        <v>84</v>
      </c>
      <c r="F26" s="2">
        <v>8.0500000000000007</v>
      </c>
      <c r="G26" s="2">
        <v>10.6</v>
      </c>
      <c r="H26" s="2">
        <f>F26+G26</f>
        <v>18.649999999999999</v>
      </c>
      <c r="I26" s="2">
        <v>2</v>
      </c>
    </row>
    <row r="27" spans="2:12" x14ac:dyDescent="0.35">
      <c r="B27" s="3" t="s">
        <v>49</v>
      </c>
      <c r="C27" s="3" t="s">
        <v>50</v>
      </c>
      <c r="D27" s="2">
        <v>2004</v>
      </c>
      <c r="E27" s="3" t="s">
        <v>35</v>
      </c>
      <c r="F27" s="2">
        <v>9.35</v>
      </c>
      <c r="G27" s="2">
        <v>7.05</v>
      </c>
      <c r="H27" s="2">
        <f>F27+G27</f>
        <v>16.399999999999999</v>
      </c>
      <c r="I27" s="2">
        <v>3</v>
      </c>
    </row>
    <row r="28" spans="2:12" x14ac:dyDescent="0.35">
      <c r="B28" s="11" t="s">
        <v>30</v>
      </c>
      <c r="C28" s="11" t="s">
        <v>31</v>
      </c>
      <c r="D28" s="12">
        <v>2005</v>
      </c>
      <c r="E28" s="11" t="s">
        <v>28</v>
      </c>
      <c r="F28" s="12">
        <v>0</v>
      </c>
      <c r="G28" s="12">
        <v>0</v>
      </c>
      <c r="H28" s="12">
        <f>F28+G28</f>
        <v>0</v>
      </c>
      <c r="I28" s="12">
        <v>0</v>
      </c>
    </row>
    <row r="29" spans="2:12" x14ac:dyDescent="0.35">
      <c r="B29" s="7"/>
      <c r="C29" s="7"/>
      <c r="E29" s="7"/>
      <c r="F29" s="6"/>
      <c r="G29" s="6"/>
      <c r="H29" s="6"/>
      <c r="I29" s="6"/>
    </row>
    <row r="30" spans="2:12" x14ac:dyDescent="0.35">
      <c r="F30" s="1"/>
      <c r="G30" s="1"/>
      <c r="H30" s="1"/>
      <c r="I30" s="1"/>
      <c r="L30" s="1"/>
    </row>
    <row r="31" spans="2:12" x14ac:dyDescent="0.35">
      <c r="B31" s="14" t="s">
        <v>113</v>
      </c>
      <c r="F31" s="5" t="s">
        <v>178</v>
      </c>
      <c r="G31" s="5" t="s">
        <v>177</v>
      </c>
      <c r="H31" s="5" t="s">
        <v>174</v>
      </c>
      <c r="I31" s="5" t="s">
        <v>175</v>
      </c>
      <c r="L31" s="1"/>
    </row>
    <row r="32" spans="2:12" x14ac:dyDescent="0.35">
      <c r="B32" s="3" t="s">
        <v>51</v>
      </c>
      <c r="C32" s="3" t="s">
        <v>52</v>
      </c>
      <c r="D32" s="2">
        <v>1994</v>
      </c>
      <c r="E32" s="3" t="s">
        <v>35</v>
      </c>
      <c r="F32" s="2">
        <v>10.7</v>
      </c>
      <c r="G32" s="2">
        <v>11.87</v>
      </c>
      <c r="H32" s="2">
        <f t="shared" ref="H32:H39" si="2">F32+G32</f>
        <v>22.57</v>
      </c>
      <c r="I32" s="2">
        <v>1</v>
      </c>
      <c r="L32" s="1"/>
    </row>
    <row r="33" spans="2:12" x14ac:dyDescent="0.35">
      <c r="B33" s="3" t="s">
        <v>53</v>
      </c>
      <c r="C33" s="3" t="s">
        <v>54</v>
      </c>
      <c r="D33" s="2">
        <v>1996</v>
      </c>
      <c r="E33" s="3" t="s">
        <v>35</v>
      </c>
      <c r="F33" s="2">
        <v>10.4</v>
      </c>
      <c r="G33" s="2">
        <v>11.53</v>
      </c>
      <c r="H33" s="2">
        <f t="shared" si="2"/>
        <v>21.93</v>
      </c>
      <c r="I33" s="2">
        <v>2</v>
      </c>
      <c r="L33" s="1"/>
    </row>
    <row r="34" spans="2:12" x14ac:dyDescent="0.35">
      <c r="B34" s="3" t="s">
        <v>145</v>
      </c>
      <c r="C34" s="3" t="s">
        <v>146</v>
      </c>
      <c r="D34" s="2">
        <v>2000</v>
      </c>
      <c r="E34" s="3" t="s">
        <v>140</v>
      </c>
      <c r="F34" s="2">
        <v>10.6</v>
      </c>
      <c r="G34" s="2">
        <v>11.3</v>
      </c>
      <c r="H34" s="2">
        <f t="shared" si="2"/>
        <v>21.9</v>
      </c>
      <c r="I34" s="2">
        <v>3</v>
      </c>
      <c r="L34" s="1"/>
    </row>
    <row r="35" spans="2:12" x14ac:dyDescent="0.35">
      <c r="B35" s="3" t="s">
        <v>32</v>
      </c>
      <c r="C35" s="3" t="s">
        <v>33</v>
      </c>
      <c r="D35" s="2">
        <v>1994</v>
      </c>
      <c r="E35" s="3" t="s">
        <v>28</v>
      </c>
      <c r="F35" s="2">
        <v>10.93</v>
      </c>
      <c r="G35" s="2">
        <v>10.9</v>
      </c>
      <c r="H35" s="2">
        <f t="shared" si="2"/>
        <v>21.83</v>
      </c>
      <c r="I35" s="2">
        <v>4</v>
      </c>
    </row>
    <row r="36" spans="2:12" x14ac:dyDescent="0.35">
      <c r="B36" s="3" t="s">
        <v>57</v>
      </c>
      <c r="C36" s="3" t="s">
        <v>58</v>
      </c>
      <c r="D36" s="2">
        <v>1984</v>
      </c>
      <c r="E36" s="3" t="s">
        <v>157</v>
      </c>
      <c r="F36" s="2">
        <v>10</v>
      </c>
      <c r="G36" s="2">
        <v>11.07</v>
      </c>
      <c r="H36" s="2">
        <f t="shared" si="2"/>
        <v>21.07</v>
      </c>
      <c r="I36" s="2">
        <v>5</v>
      </c>
      <c r="L36" s="1"/>
    </row>
    <row r="37" spans="2:12" x14ac:dyDescent="0.35">
      <c r="B37" s="3" t="s">
        <v>55</v>
      </c>
      <c r="C37" s="3" t="s">
        <v>56</v>
      </c>
      <c r="D37" s="2">
        <v>1996</v>
      </c>
      <c r="E37" s="3" t="s">
        <v>35</v>
      </c>
      <c r="F37" s="2">
        <v>9.86</v>
      </c>
      <c r="G37" s="2">
        <v>10.1</v>
      </c>
      <c r="H37" s="2">
        <f t="shared" si="2"/>
        <v>19.96</v>
      </c>
      <c r="I37" s="2">
        <v>6</v>
      </c>
      <c r="L37" s="1"/>
    </row>
    <row r="38" spans="2:12" x14ac:dyDescent="0.35">
      <c r="B38" s="11" t="s">
        <v>144</v>
      </c>
      <c r="C38" s="11" t="s">
        <v>44</v>
      </c>
      <c r="D38" s="12">
        <v>2000</v>
      </c>
      <c r="E38" s="11" t="s">
        <v>140</v>
      </c>
      <c r="F38" s="12">
        <v>0</v>
      </c>
      <c r="G38" s="12">
        <v>0</v>
      </c>
      <c r="H38" s="12">
        <f t="shared" si="2"/>
        <v>0</v>
      </c>
      <c r="I38" s="12">
        <v>0</v>
      </c>
    </row>
    <row r="39" spans="2:12" x14ac:dyDescent="0.35">
      <c r="B39" s="11" t="s">
        <v>156</v>
      </c>
      <c r="C39" s="11" t="s">
        <v>100</v>
      </c>
      <c r="D39" s="12">
        <v>1994</v>
      </c>
      <c r="E39" s="11" t="s">
        <v>157</v>
      </c>
      <c r="F39" s="12">
        <v>0</v>
      </c>
      <c r="G39" s="12">
        <v>0</v>
      </c>
      <c r="H39" s="12">
        <f t="shared" si="2"/>
        <v>0</v>
      </c>
      <c r="I39" s="12">
        <v>0</v>
      </c>
    </row>
  </sheetData>
  <sortState ref="B29:J36">
    <sortCondition descending="1" ref="H29:H36"/>
  </sortState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Kat.II-dívky</vt:lpstr>
      <vt:lpstr>Kat.III</vt:lpstr>
      <vt:lpstr>Kat.IV a dál</vt:lpstr>
      <vt:lpstr>Kluci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Formánková</dc:creator>
  <cp:lastModifiedBy>Jan Fara</cp:lastModifiedBy>
  <cp:lastPrinted>2019-04-13T13:37:33Z</cp:lastPrinted>
  <dcterms:created xsi:type="dcterms:W3CDTF">2017-03-11T17:40:01Z</dcterms:created>
  <dcterms:modified xsi:type="dcterms:W3CDTF">2019-04-13T15:02:03Z</dcterms:modified>
</cp:coreProperties>
</file>